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17" activeTab="19"/>
  </bookViews>
  <sheets>
    <sheet name="EF" sheetId="39" r:id="rId1"/>
    <sheet name="EF 14.10 izmjene" sheetId="40" r:id="rId2"/>
    <sheet name="EF 11.11. izmjene " sheetId="46" r:id="rId3"/>
    <sheet name="EF 12.02. izmjene " sheetId="52" r:id="rId4"/>
    <sheet name="EF 19.03. izmjene  " sheetId="59" r:id="rId5"/>
    <sheet name="EF -V" sheetId="32" r:id="rId6"/>
    <sheet name="EF -V 14.10.. izmjene" sheetId="41" r:id="rId7"/>
    <sheet name="EF -V 11.11.FF izmjene" sheetId="50" r:id="rId8"/>
    <sheet name="EF -V 12.02.FF izmjene " sheetId="54" r:id="rId9"/>
    <sheet name="EF -V 05.03.FF izmjene  " sheetId="56" r:id="rId10"/>
    <sheet name="EF -V 11.04. Izmjene " sheetId="62" r:id="rId11"/>
    <sheet name="MUT" sheetId="31" r:id="rId12"/>
    <sheet name="MUT 14.10 Izmjene" sheetId="42" r:id="rId13"/>
    <sheet name="MUT 11.11. Izmjene" sheetId="47" r:id="rId14"/>
    <sheet name="MUT 19.03. Izmjene " sheetId="60" r:id="rId15"/>
    <sheet name="MUT-V" sheetId="33" r:id="rId16"/>
    <sheet name="MUT-V 14.10. Izmjene" sheetId="43" r:id="rId17"/>
    <sheet name="MUT-V 11.11. Izmjene " sheetId="51" r:id="rId18"/>
    <sheet name="MUT-V 05.03. Izmjene" sheetId="57" r:id="rId19"/>
    <sheet name="MUT-V 11.04. Izmjene " sheetId="63" r:id="rId20"/>
    <sheet name="PE" sheetId="36" r:id="rId21"/>
    <sheet name="PE 14.10. Izmjene" sheetId="44" r:id="rId22"/>
    <sheet name="PE 11.11. Izmjene" sheetId="48" r:id="rId23"/>
    <sheet name="PE 1212. Izmjene " sheetId="53" r:id="rId24"/>
    <sheet name="PE 19.03. Izmjene  " sheetId="61" r:id="rId25"/>
    <sheet name="PE -V" sheetId="37" r:id="rId26"/>
    <sheet name="PE -V 14.10. Izmjene" sheetId="45" r:id="rId27"/>
    <sheet name="PE -V Izmjene 11.11. " sheetId="49" r:id="rId28"/>
    <sheet name="PE -V Izmjene 12.02. " sheetId="55" r:id="rId29"/>
    <sheet name="PE -V Izmjene 05.03. " sheetId="58" r:id="rId30"/>
    <sheet name="PE -V Izmjene 11.04." sheetId="64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<sst xmlns="http://schemas.openxmlformats.org/spreadsheetml/2006/main" count="15307" uniqueCount="735">
  <si>
    <t>Ekonomski fakultet</t>
  </si>
  <si>
    <t>Univerziteta u Tuzli</t>
  </si>
  <si>
    <t>PLAN REALIZACIJE NASTAVE ZA NASTAVNIKE NA I CIKLUSU STUDIJA STUDIJSKOG PROGRAMA "EKONOMIJA" ZA AKADEMSKU 2024/25. GODINU</t>
  </si>
  <si>
    <t>Nastavni predmet</t>
  </si>
  <si>
    <t>Plan</t>
  </si>
  <si>
    <t>Nastavnik/saradnik (zvanje)</t>
  </si>
  <si>
    <t>Zaposlen:</t>
  </si>
  <si>
    <t>Mjesto prebivališta</t>
  </si>
  <si>
    <t>Predmet</t>
  </si>
  <si>
    <t xml:space="preserve">izborni ili </t>
  </si>
  <si>
    <t xml:space="preserve">Broj </t>
  </si>
  <si>
    <t>Vođeni broj grupa</t>
  </si>
  <si>
    <t>Ukupno
sati</t>
  </si>
  <si>
    <t>Zimski</t>
  </si>
  <si>
    <t>Ljetni</t>
  </si>
  <si>
    <t>Univerzitet</t>
  </si>
  <si>
    <t>iz UNO izbora</t>
  </si>
  <si>
    <t>obavezni predmet</t>
  </si>
  <si>
    <t>ECTS</t>
  </si>
  <si>
    <t>spoljni saradnik</t>
  </si>
  <si>
    <t>bodova</t>
  </si>
  <si>
    <t>P</t>
  </si>
  <si>
    <t>A</t>
  </si>
  <si>
    <t>L</t>
  </si>
  <si>
    <t>UN/SS</t>
  </si>
  <si>
    <t>DA/NE</t>
  </si>
  <si>
    <t>I/O</t>
  </si>
  <si>
    <t>V</t>
  </si>
  <si>
    <t>I GODINA</t>
  </si>
  <si>
    <t>Osnovi ekonomije</t>
  </si>
  <si>
    <t xml:space="preserve">Dr sci. Merim Kasumović, red. prof. Dr. sci. Amra Babajić, van. prof. </t>
  </si>
  <si>
    <t>UN        UN</t>
  </si>
  <si>
    <t xml:space="preserve">Tuzla     Tuzla
</t>
  </si>
  <si>
    <t>Da</t>
  </si>
  <si>
    <t>O</t>
  </si>
  <si>
    <t>2     2</t>
  </si>
  <si>
    <t xml:space="preserve">Poduzetništvo </t>
  </si>
  <si>
    <t xml:space="preserve">Dr sc. Bahrija Umihanić, red.prof.  Dr. sc. Selma Smajlović, doc.                                                                                 </t>
  </si>
  <si>
    <t>UN</t>
  </si>
  <si>
    <t xml:space="preserve">Živinice        </t>
  </si>
  <si>
    <t xml:space="preserve">Da
</t>
  </si>
  <si>
    <t>2          2</t>
  </si>
  <si>
    <t xml:space="preserve">Matematika za ekonomiste </t>
  </si>
  <si>
    <t>PMF</t>
  </si>
  <si>
    <t>Tuzla</t>
  </si>
  <si>
    <t>Organizacija</t>
  </si>
  <si>
    <t xml:space="preserve">Dr.sc. Sabina Đonlagić Alibegović, red. prof.     </t>
  </si>
  <si>
    <t>Uvod u tržišno poslovanje</t>
  </si>
  <si>
    <t>Neće se pokretati</t>
  </si>
  <si>
    <t>I</t>
  </si>
  <si>
    <t>Liderstvo</t>
  </si>
  <si>
    <t xml:space="preserve">Dr.sc. Adisa Delić, red. prof.                                                   </t>
  </si>
  <si>
    <t>Metodologija i organizacija računovodstva</t>
  </si>
  <si>
    <t>Ne pokreće se</t>
  </si>
  <si>
    <t xml:space="preserve">Poslovno pravo </t>
  </si>
  <si>
    <t>Dr.sc. Adis Poljić, docent</t>
  </si>
  <si>
    <t xml:space="preserve">Mikroekonomija </t>
  </si>
  <si>
    <t>Dr sc. Zijad Džafić, red. prof.</t>
  </si>
  <si>
    <t xml:space="preserve">Računovodstvo </t>
  </si>
  <si>
    <t>Dr.sc. Sado Puškarević, red. prof.</t>
  </si>
  <si>
    <t xml:space="preserve">Poslovna informatika </t>
  </si>
  <si>
    <t>Dr.sc. Edin Osmanbegović, red. prof.</t>
  </si>
  <si>
    <t xml:space="preserve">Uvod u metodologiju ekonomskih istraživanja </t>
  </si>
  <si>
    <t xml:space="preserve">Poslovna korespondencija </t>
  </si>
  <si>
    <t xml:space="preserve">Dr. sc. Alma Muratović, vanr.prof.  Dr. sci. Mustafa Sinanagić, emeritus Dr. sci. Damir Čilimković, istaknuti stručnjak iz pakse                              Nastavnik sa druge UNO/Spoljnji saradnik/Nastavnik sa drugog Univerziteta                                             </t>
  </si>
  <si>
    <t>UN  
 SS       SS       SS</t>
  </si>
  <si>
    <t>Tuzla        Brčko
 Tuzla</t>
  </si>
  <si>
    <t>0,8   0,4  0,2   0,6</t>
  </si>
  <si>
    <t>Ekonomija industrije</t>
  </si>
  <si>
    <t>II GODINA</t>
  </si>
  <si>
    <t xml:space="preserve">Makroekonomija </t>
  </si>
  <si>
    <t xml:space="preserve">Dr sci. Merim Kasumović, red. prof.  Dr. sci. Erna Herić, docent </t>
  </si>
  <si>
    <t>UN      UN</t>
  </si>
  <si>
    <t>Tuzla    Tuzla</t>
  </si>
  <si>
    <t xml:space="preserve">2      2 </t>
  </si>
  <si>
    <t>Upravljačko računovodstvo</t>
  </si>
  <si>
    <t>Dr.sc. Selma Novalija Islambegović, red. prof.</t>
  </si>
  <si>
    <t>Lukavac</t>
  </si>
  <si>
    <t xml:space="preserve">Poslovna statistika </t>
  </si>
  <si>
    <t>Dr sc. Senad Fazlović, red. prof.</t>
  </si>
  <si>
    <t xml:space="preserve">Menadžment </t>
  </si>
  <si>
    <t>Da
Da</t>
  </si>
  <si>
    <t>Dr.sc. Selma Smajlović, docent</t>
  </si>
  <si>
    <t xml:space="preserve">Ekonomska sociologija </t>
  </si>
  <si>
    <t>FF</t>
  </si>
  <si>
    <t>Međunarodna ekonomija</t>
  </si>
  <si>
    <t>Dr. sc. Senija Musić, red. prof.</t>
  </si>
  <si>
    <t>Osnove finansija</t>
  </si>
  <si>
    <t xml:space="preserve">Dr.sci. Emira Kozarević, red.prof.
</t>
  </si>
  <si>
    <t xml:space="preserve">UN                          </t>
  </si>
  <si>
    <t xml:space="preserve">  </t>
  </si>
  <si>
    <t>Kvantitativne metode u ekonomiji i menadžmentu</t>
  </si>
  <si>
    <t>Dr sc. Sejfudin Zahirović, red. prof.</t>
  </si>
  <si>
    <t>Brčko</t>
  </si>
  <si>
    <t xml:space="preserve">Marketing </t>
  </si>
  <si>
    <t xml:space="preserve">Dr. sc. Ermina Mustafić, red.prof.                  </t>
  </si>
  <si>
    <t>Inovacije i poduzetničke vještine</t>
  </si>
  <si>
    <t xml:space="preserve">  Dr.sc. Selma Smajlović, docent                                        
</t>
  </si>
  <si>
    <t>UN            SS</t>
  </si>
  <si>
    <t xml:space="preserve"> </t>
  </si>
  <si>
    <t>Ekonomija energije</t>
  </si>
  <si>
    <t xml:space="preserve">Dr. sci. Amra Nuhanović, red. prof. </t>
  </si>
  <si>
    <t>III GODINA</t>
  </si>
  <si>
    <t>Upravljanje rizicima i osiguranje</t>
  </si>
  <si>
    <t>Dr sc. Safet Kozarević, red. prof.</t>
  </si>
  <si>
    <t>Operacijski menadžment</t>
  </si>
  <si>
    <t>Dr.sc .Senad Fazlović, red. prof.</t>
  </si>
  <si>
    <t>Finansijski menadžment</t>
  </si>
  <si>
    <t xml:space="preserve">Dr. sc. Meldina Kokorović Jukan, van. prof.
</t>
  </si>
  <si>
    <t>Da
Ne</t>
  </si>
  <si>
    <t>Međunarodni marketing</t>
  </si>
  <si>
    <t>Dr.sci. Beriz Čivić, red. prof.          Dr. sci. Mustafa Sinangić, emeritus</t>
  </si>
  <si>
    <t>UN       SS</t>
  </si>
  <si>
    <t>Tuzla          Brčko</t>
  </si>
  <si>
    <t>0,2   3,8</t>
  </si>
  <si>
    <t>Islamska ekonomija i finansije</t>
  </si>
  <si>
    <t xml:space="preserve">Dr. sc. Amra Nuhanović, red. prof. </t>
  </si>
  <si>
    <t>TREĆA-SMJER MARKETING</t>
  </si>
  <si>
    <t>Marketing u trgovini</t>
  </si>
  <si>
    <t xml:space="preserve">Dr. sci. Beriz Čivić, red. prof.         Dr. sci. Alma Muratović, van. prof.                    Nastavnik sa druge UNO/Spoljnji saradnik/Nastavnik sa drugog Univerziteta        </t>
  </si>
  <si>
    <t xml:space="preserve">Tuzla               </t>
  </si>
  <si>
    <t>1,8               1     1,2</t>
  </si>
  <si>
    <t>Marketing usluga</t>
  </si>
  <si>
    <t xml:space="preserve">Dr. sci. Ermina Mustafić, red. prof.         Dr. sci. Mustafa Sinanagić, emeritus                    </t>
  </si>
  <si>
    <t>UN                 SS</t>
  </si>
  <si>
    <t>Tuzla               Brčko</t>
  </si>
  <si>
    <t xml:space="preserve">1               3   </t>
  </si>
  <si>
    <t>Ponašanje potrošača</t>
  </si>
  <si>
    <t xml:space="preserve">Dr. sc. Alma Muratović, vanr.prof.                          </t>
  </si>
  <si>
    <t>Modeli odlučivanja u marketingu</t>
  </si>
  <si>
    <t xml:space="preserve">     Dr.sc. Jasmina Okićić Džindo, red. prof.                                                        Dr. sc. Sejfudin Zahirović, red. prof.
</t>
  </si>
  <si>
    <t>Lukavac
 Brčko</t>
  </si>
  <si>
    <t>3             1</t>
  </si>
  <si>
    <t>Elektronsko poslovanje</t>
  </si>
  <si>
    <t>Međunarodno računovodstvo</t>
  </si>
  <si>
    <t>TREĆA-SMJER FINANSIJE, BANKARSTVO I OSIG.</t>
  </si>
  <si>
    <t xml:space="preserve">Bankarstvo </t>
  </si>
  <si>
    <t xml:space="preserve">Dr.sci. Emira Kozarević, red.prof.
</t>
  </si>
  <si>
    <t>Finansijska tržišta i instrumenti</t>
  </si>
  <si>
    <t xml:space="preserve">Dr.sci. Emira Kozarević, red.prof.
    Spoljnji saradnik/nastavnik sa druge VŠU
</t>
  </si>
  <si>
    <t xml:space="preserve">UN                 SS        </t>
  </si>
  <si>
    <t xml:space="preserve">Tuzla      </t>
  </si>
  <si>
    <t xml:space="preserve">Da            Da              Da
</t>
  </si>
  <si>
    <t xml:space="preserve">1,5  2,5                             </t>
  </si>
  <si>
    <t xml:space="preserve">Kvantitativne metode u finansijama </t>
  </si>
  <si>
    <t xml:space="preserve">Dr.sc. Jasmina Okičić Džindo, red. prof.                                                                                                                                                     </t>
  </si>
  <si>
    <t xml:space="preserve">Lukavac  Sarajevo            </t>
  </si>
  <si>
    <t>Da                Da</t>
  </si>
  <si>
    <t>Monetarne finansije</t>
  </si>
  <si>
    <t>Dr.sci. Meldina Kokorović Jukan, van.prof.
Spoljnji saradnik</t>
  </si>
  <si>
    <t xml:space="preserve">Da     Da
</t>
  </si>
  <si>
    <t>0,5
3,5</t>
  </si>
  <si>
    <t>TREĆA-SMJER MAKROEKONOMSKI MENADŽMENT</t>
  </si>
  <si>
    <t>Evropske ekonomske integracije</t>
  </si>
  <si>
    <t xml:space="preserve">Dr. sc. Amra Nuhanović, red. prof. Dr. sci. Senija Musić, red. prof.  </t>
  </si>
  <si>
    <t xml:space="preserve">3      1 </t>
  </si>
  <si>
    <t>Ekonomija održivog razvoja</t>
  </si>
  <si>
    <t xml:space="preserve">       Dr.sc. Zijad Džafić, red. prof.                                                                                              </t>
  </si>
  <si>
    <t xml:space="preserve">Ekonomski razvoj </t>
  </si>
  <si>
    <t>Dr.sc. Amra Babajić, vanr.prof.</t>
  </si>
  <si>
    <t>Međunarodni menadžment</t>
  </si>
  <si>
    <t xml:space="preserve">Dr.sc. Amra Nuhanović, red. prof. </t>
  </si>
  <si>
    <t>TREĆA-SMJER MENADŽMENT</t>
  </si>
  <si>
    <t>Menadžment ljudskih potencijala</t>
  </si>
  <si>
    <t xml:space="preserve">Dr.sc. Adisa Delić, red. prof.          </t>
  </si>
  <si>
    <t>Digitalna ekonomija</t>
  </si>
  <si>
    <t xml:space="preserve">Poslovna logistika </t>
  </si>
  <si>
    <t>Dr. sc.Samira Dedić, vanr. prof.</t>
  </si>
  <si>
    <t>Menadžment neprofitnih organizacija</t>
  </si>
  <si>
    <t xml:space="preserve">Dr.sc. Sabina Đonlagić Alibegović, red. prof.                                                                                                          </t>
  </si>
  <si>
    <t>TREĆA-SMJER RAČUNOVODSTVO I REVIZIJA</t>
  </si>
  <si>
    <t>Upravljanje troškovima i kalkulacije</t>
  </si>
  <si>
    <t>Nastava se spaja sa predmetom UTK na III god.  SP Poslovna ekonomija (70% preklapanja)</t>
  </si>
  <si>
    <t>Finansijsko izvještavanje</t>
  </si>
  <si>
    <t xml:space="preserve">Dr.sc. Amra Gadžo, vanr.prof.
</t>
  </si>
  <si>
    <t>Nastava se spaja sa predmetom Finansijsko izvještavanje na III god.  SP Poslovna ekonomija (70% preklapanja)</t>
  </si>
  <si>
    <t>Kvantitativne metode u računovodstvu i reviziji</t>
  </si>
  <si>
    <t xml:space="preserve">Dr.sc. Jasmina Okičić Džindo, red. prof.                                                                                                      </t>
  </si>
  <si>
    <t xml:space="preserve">Lukavac                  </t>
  </si>
  <si>
    <t>Računovodstvo javnog sektora</t>
  </si>
  <si>
    <t xml:space="preserve">Brpj </t>
  </si>
  <si>
    <t>IV-SMJER MARKETING</t>
  </si>
  <si>
    <t xml:space="preserve">Istraživanje tržišta </t>
  </si>
  <si>
    <t xml:space="preserve">Marketing komuniciranje </t>
  </si>
  <si>
    <t xml:space="preserve">Dr.sc. Ermina Mustafić, red.prof.   </t>
  </si>
  <si>
    <t>Veleprodajno i maloprodajno poslovanje</t>
  </si>
  <si>
    <t xml:space="preserve">Dr.sc. Beriz Čivić, red. prof.                                                                                                    </t>
  </si>
  <si>
    <t xml:space="preserve">Strateški menadžment </t>
  </si>
  <si>
    <t>Dr.sc. Sabina Đonlagić Alibegović, red. prof.</t>
  </si>
  <si>
    <t xml:space="preserve">Poslovna prognostika </t>
  </si>
  <si>
    <t>Specijalna računovodstva</t>
  </si>
  <si>
    <t xml:space="preserve">Dr.sc. Selma Novalija Islambegović, red. prof.                 </t>
  </si>
  <si>
    <t>Spoljnotrgovinsko poslovanje</t>
  </si>
  <si>
    <t>Dr.sc. Alma Muratović, van. prof.                                     Dr. sci. Mustafa Sinanagić, emeritus</t>
  </si>
  <si>
    <t>Tuzla                  Brčko</t>
  </si>
  <si>
    <t>0,2              4,8</t>
  </si>
  <si>
    <t xml:space="preserve">E-Marketing </t>
  </si>
  <si>
    <t>Dr.sc. Beriz Čivić, red,prof.</t>
  </si>
  <si>
    <t>Upravljanje prodajom i pregovaranje</t>
  </si>
  <si>
    <t xml:space="preserve">Tuzla                 </t>
  </si>
  <si>
    <t xml:space="preserve">Menadžment informacioni sistemi </t>
  </si>
  <si>
    <t>Multivarijaciona analiza</t>
  </si>
  <si>
    <t>Dr.sc.Samira Dedić, red. prof.</t>
  </si>
  <si>
    <t>IV-SMJER RAČUNOVODSTVO I REVIZIJA</t>
  </si>
  <si>
    <t xml:space="preserve">Veleprodajno i maloprodajno poslovanje </t>
  </si>
  <si>
    <t xml:space="preserve">    Dr.sc. Beriz Čivić, red.prof.                                                                                                 </t>
  </si>
  <si>
    <t>Planiranje i analiza poslovanja</t>
  </si>
  <si>
    <t>Dr sc. Bahrija Umihanić, red. prof.</t>
  </si>
  <si>
    <t>Živinice</t>
  </si>
  <si>
    <t>Vrednovanje preduzeća</t>
  </si>
  <si>
    <t xml:space="preserve">Dr. sc. Meldina Kokorović Jukan, van. prof. 
</t>
  </si>
  <si>
    <t xml:space="preserve">UN
</t>
  </si>
  <si>
    <t xml:space="preserve">Tuzla
</t>
  </si>
  <si>
    <t>Investicije</t>
  </si>
  <si>
    <t>Dr.sc Amra Nuhanović,red. prof.</t>
  </si>
  <si>
    <t>Poslovna prognostika</t>
  </si>
  <si>
    <t xml:space="preserve">Revizija </t>
  </si>
  <si>
    <t>Nastava se spaja sa predmetom Revizija poslovanja  na III god.  SP Poslovna ekonomija (70% preklapanja)</t>
  </si>
  <si>
    <t>Finansijsko računovodstvo</t>
  </si>
  <si>
    <t>Troškovno računovodstvo</t>
  </si>
  <si>
    <t>Menadžment informacioni sistemi</t>
  </si>
  <si>
    <t xml:space="preserve">IV-SMJER FINANSIJE, BANKARSTVO I OSIGURANJE </t>
  </si>
  <si>
    <t xml:space="preserve">Vrednovanje preduzeća </t>
  </si>
  <si>
    <t xml:space="preserve">Dr. sc. Meldina Kokorović Jukan, van. prof. 
 </t>
  </si>
  <si>
    <t>Analiza i upravljanje finansijskim rizicima</t>
  </si>
  <si>
    <t>Dr.sc. Emira Kozarević, red. prof.</t>
  </si>
  <si>
    <t xml:space="preserve">Međunarodne finansije </t>
  </si>
  <si>
    <t>Dr.sc. Senija Musić, red. prof.</t>
  </si>
  <si>
    <t>Ekonomija javnog sektora</t>
  </si>
  <si>
    <t xml:space="preserve">Dr.sc. Merim Kasumović, red. prof.                        Dr. sci. Erna Herić, docent                </t>
  </si>
  <si>
    <t>1         3</t>
  </si>
  <si>
    <t>Javne finansije</t>
  </si>
  <si>
    <t>Spoljni saradnik</t>
  </si>
  <si>
    <t>SS</t>
  </si>
  <si>
    <t>Ekonomika osiguranja</t>
  </si>
  <si>
    <t xml:space="preserve">Dr. sc. Safet Kozarević, red. prof.    
</t>
  </si>
  <si>
    <t xml:space="preserve">Portfolio menadžment finansijskih institucija  </t>
  </si>
  <si>
    <t xml:space="preserve">
Dr.sc.Meldina Kokorović Jukan, van. prof.
Spoljnji saradnik       </t>
  </si>
  <si>
    <t xml:space="preserve">Tuzla  
</t>
  </si>
  <si>
    <t>0,5        1  3,5</t>
  </si>
  <si>
    <t>Dr.sc. Samira Dedić, red. prof.</t>
  </si>
  <si>
    <t>IV-SMJER MENADŽMENT</t>
  </si>
  <si>
    <t>Poslovno odlučivanje</t>
  </si>
  <si>
    <t xml:space="preserve">Dr sc. Safet Kozarević, red. prof.         Dr. sc. Jasmina Okičić, red. prof.                      </t>
  </si>
  <si>
    <t>3         1</t>
  </si>
  <si>
    <t>Dr sc. Bahrija Umihanić, red.prof.</t>
  </si>
  <si>
    <t>Strateški menadžment</t>
  </si>
  <si>
    <t>Razvoj menadžerskih vještina</t>
  </si>
  <si>
    <t xml:space="preserve">Dr sc. Adisa Delić, red.prof.                  </t>
  </si>
  <si>
    <t xml:space="preserve">Dr.sc. Selma Novalija Islambegović, red. prof.                </t>
  </si>
  <si>
    <t>Menadžment malih i srednjih preduzeća</t>
  </si>
  <si>
    <t xml:space="preserve">Dr sc. Bahrija Umihanić, red. prof.                                                                                                                                  </t>
  </si>
  <si>
    <t xml:space="preserve">      Tuzla</t>
  </si>
  <si>
    <t xml:space="preserve">
Da</t>
  </si>
  <si>
    <t xml:space="preserve">Upravljanje kvalitetom </t>
  </si>
  <si>
    <t xml:space="preserve">Dr sc. Senad Fazlović, red. prof.           Dr. sc. Samira Dedić, red. prof.                                                       </t>
  </si>
  <si>
    <t>4     1</t>
  </si>
  <si>
    <t xml:space="preserve">Projektni menadžment </t>
  </si>
  <si>
    <t xml:space="preserve">Dr.sc. Sabina Đonlagić Alibegović, red. prof.                                                                              </t>
  </si>
  <si>
    <t xml:space="preserve">Tuzla                             </t>
  </si>
  <si>
    <t>IV-SMJER MAKROEKONOMSKI MENADŽMENT</t>
  </si>
  <si>
    <t>Poduzetnička ekonomija</t>
  </si>
  <si>
    <t xml:space="preserve">Dr.sc. Zijad Džafić, red. prof.                                                                                                                                 </t>
  </si>
  <si>
    <t xml:space="preserve">UN </t>
  </si>
  <si>
    <t xml:space="preserve">Dr.sc. Merim Kasumović, red. prof.                          Dr. sci. Erna Herić, docent             </t>
  </si>
  <si>
    <t xml:space="preserve">Nacionalna ekonomija </t>
  </si>
  <si>
    <t xml:space="preserve">Dr.sc. Amra Babajić, vanr.prof.      Dr. sci. Erna Herić, docent                                                                                                    </t>
  </si>
  <si>
    <t>3     1</t>
  </si>
  <si>
    <t>Ekonomija Evrope</t>
  </si>
  <si>
    <t xml:space="preserve">Dr.sc Senija Musić, red. prof. </t>
  </si>
  <si>
    <t>Ekonomska i demografska statistika</t>
  </si>
  <si>
    <t>Ekonomika javnih preduzeća</t>
  </si>
  <si>
    <t xml:space="preserve">Dr. sc. Amra Babajić, vanr.prof.                                                                    </t>
  </si>
  <si>
    <t xml:space="preserve">Ekonomska politika </t>
  </si>
  <si>
    <t xml:space="preserve">       Nastavnik sa druge UNO/Spoljnji saradnik/Nastavnik sa drugog Univerziteta                         </t>
  </si>
  <si>
    <t>4 
 1</t>
  </si>
  <si>
    <t>Plan realizacije nastave na drugim fakultetima Univerziteta u Tuzli</t>
  </si>
  <si>
    <t>Ekonomska politika i diplomatija (Filozofski)</t>
  </si>
  <si>
    <t xml:space="preserve"> Nastavnik sa druge UNO/Spoljnji saradnik/Nastavnik sa drugog Univerziteta                                            </t>
  </si>
  <si>
    <t>1      1</t>
  </si>
  <si>
    <t>Osnove ekonomske nauke (Filozofski)</t>
  </si>
  <si>
    <t xml:space="preserve">   ne pokreće se          </t>
  </si>
  <si>
    <t>Agrarna politika (Tehnološki fakultet)</t>
  </si>
  <si>
    <t xml:space="preserve">  Nastavnik sa druge UNO/Spoljnji saradnik/Nastavnik sa drugog Univerziteta            </t>
  </si>
  <si>
    <t>Ekonomska osnove države i prava (Pravo)</t>
  </si>
  <si>
    <t>Dr.sc. Merim Kasumović, red. prof.</t>
  </si>
  <si>
    <t xml:space="preserve">Ekonomska osnove države i prava (Pravo) Vanredni studij </t>
  </si>
  <si>
    <t>Poslovanje turističkih agencija (PMF izborni)</t>
  </si>
  <si>
    <t xml:space="preserve">
    Dr.sc. Selma Smajlović, docent                     </t>
  </si>
  <si>
    <t>Marketing u turizmu (PMF)</t>
  </si>
  <si>
    <t xml:space="preserve">Dr.sc. Alma Muratović, vanr.prof.                 </t>
  </si>
  <si>
    <t>Menadžment u turizmu (PMF)</t>
  </si>
  <si>
    <t>Dr.sc. Adisa Delić, red. prof.                                                                                                    Dr.sc. Selma Smajlović, docent</t>
  </si>
  <si>
    <t>1     2</t>
  </si>
  <si>
    <t>Ekonomika turizma (PMF)</t>
  </si>
  <si>
    <t>Dr. sc. Zijad Džafić, red. prof.           Dr. sc. Erna Herić, doc.</t>
  </si>
  <si>
    <t>2         2</t>
  </si>
  <si>
    <t>Brendiranje turističkih destinacija (PMF)</t>
  </si>
  <si>
    <t xml:space="preserve">Ovlašteni predlagač:       </t>
  </si>
  <si>
    <t>Predsjedavajuća NNV-a</t>
  </si>
  <si>
    <t xml:space="preserve">Datum podnošenja prijedloga: </t>
  </si>
  <si>
    <t>06.09.2024.</t>
  </si>
  <si>
    <t>Prof.dr. Meldina Kokorović Jukan, vanr. prof.</t>
  </si>
  <si>
    <t xml:space="preserve">UN           </t>
  </si>
  <si>
    <t xml:space="preserve">Dr. sc. Meldina Kokorović Jukan, van. prof.                               Spoljni saradnik
</t>
  </si>
  <si>
    <t>3,5         0,5</t>
  </si>
  <si>
    <t xml:space="preserve">Lukavac      </t>
  </si>
  <si>
    <t xml:space="preserve">Dr.sc. Adisa Delić, red. prof.       Dr. sc. Isada Mahmutović, istaknuti stručnjak iz prakse     Dr. sc. Emir Ahmetović, istaknuti stručnjak iz prakse                                Nastavnik sa drugog javnog univerziteta   </t>
  </si>
  <si>
    <t>2,5 0,4 0,1  1</t>
  </si>
  <si>
    <t xml:space="preserve">Dr.sc. Sabina Đonlagić Alibegović, red. prof.                                 Nastavnik sa drugog javnog univerziteta                                 </t>
  </si>
  <si>
    <t>2    2</t>
  </si>
  <si>
    <t xml:space="preserve">Dr. sc. Meldina Kokorović Jukan, van. prof.                                      Spoljni saradnik
</t>
  </si>
  <si>
    <t>3,5           0,5</t>
  </si>
  <si>
    <t>Dr.sc. Selma Novalija Islambegović, red. prof.                Dr. sc. Amra Gadžo, vanredni prof.</t>
  </si>
  <si>
    <t>Lukavac   Tuzla</t>
  </si>
  <si>
    <t>4,5               0,5</t>
  </si>
  <si>
    <t>Dr.sc. Sado Puškarević, red. prof.                Dr. sc. Amra Gadžo, vanredni prof.</t>
  </si>
  <si>
    <t>4,5       0,5</t>
  </si>
  <si>
    <t xml:space="preserve">Dr sc. Safet Kozarević, red. prof.                        </t>
  </si>
  <si>
    <t>Dr sc. Adisa Delić, red.prof.                     Dr. sc. Isada Mahmutović, istaknuti stručnjak iz prakse</t>
  </si>
  <si>
    <t>3,6     0,4</t>
  </si>
  <si>
    <t xml:space="preserve">Dr.sc. Sabina Đonlagić Alibegović, red. prof.                              Nastavnik sa drugog javnog univerziteta                                             </t>
  </si>
  <si>
    <t>Dr.sc. Adisa Delić, red. prof.                                                                                                            Dr.sc. Selma Smajlović, docent</t>
  </si>
  <si>
    <t>0,5      2,5</t>
  </si>
  <si>
    <t xml:space="preserve">Dr. sc. Meldina Kokorović Jukan, red. prof.                                Dr. sc. Džafer Alibegović, red. prof. 
</t>
  </si>
  <si>
    <t xml:space="preserve">Dr. sc. Meldina Kokorović Jukan, red. prof.                                      Dr. sc. Džafer Alibegović, red. prof. 
</t>
  </si>
  <si>
    <t xml:space="preserve">Dr. sc. Meldina Kokorović Jukan, van. prof.                                      Dr. sc. Džafer Alibegović, red. prof.
</t>
  </si>
  <si>
    <t xml:space="preserve">Dr. sc. Alma Muratović, vanr.prof.  Dr. sci. Mustafa Sinanagić, emeritus                                        </t>
  </si>
  <si>
    <t>1,6   0,4</t>
  </si>
  <si>
    <t xml:space="preserve">Dr. sci. Beriz Čivić, red. prof.         Dr. sci. Alma Muratović, van. prof.                    </t>
  </si>
  <si>
    <t>1,8                 2,2</t>
  </si>
  <si>
    <t xml:space="preserve">Dr. sc. Alma Muratović, vanr.prof.    Izbor nastavnika u toku                           </t>
  </si>
  <si>
    <t>2        2</t>
  </si>
  <si>
    <t xml:space="preserve">Dr.sci. Emira Kozarević, red.prof.
    Dr. sc. Kadrija Hodžić, emeritus                                     Izbor nastavnika u toku 
</t>
  </si>
  <si>
    <t xml:space="preserve">2,5    0,5      1                            </t>
  </si>
  <si>
    <t xml:space="preserve">Dr.sci. Meldina Kokorović Jukan, van.prof.
 Dr. sc. Kadrija Hodžić, emeritus   Izbor nastavnika u toku  </t>
  </si>
  <si>
    <t>0,5
1,5     2</t>
  </si>
  <si>
    <t>2,5  0,4  0,1     1</t>
  </si>
  <si>
    <t xml:space="preserve">Dr. sc. Meldina Kokorović Jukan, red. prof.                                      
Dr. sc. Kadrija Hodžić, emeritus       Izbor nastavnika u toku </t>
  </si>
  <si>
    <t>0,25          2    2,75</t>
  </si>
  <si>
    <t xml:space="preserve">
Dr.sc.Meldina Kokorović Jukan, van. prof.
Dr. sc. Vesna Zukić, istaknuti stručnjak iz prakse                Izbor nastavnika u toku        </t>
  </si>
  <si>
    <t xml:space="preserve">0,25     0,4      4,35        </t>
  </si>
  <si>
    <t xml:space="preserve">Dr. sc. Amra Babajić, vanr.prof. Dr. sc. Kadrija Hodžić,emeritus                                                                   </t>
  </si>
  <si>
    <t xml:space="preserve">          Dr. sc. Amra Babajić, vanr.prof.                                Dr. sc. Kadrija Hodžić, emeritus                   </t>
  </si>
  <si>
    <t>1
 4</t>
  </si>
  <si>
    <t xml:space="preserve"> Dr. sc. Erna Herić, docent      Dr. sc. Kadrija Hodžić, emeritus                                 </t>
  </si>
  <si>
    <t xml:space="preserve">  Dr. sc. Erna Herić, docent      Dr. sc. Kadrija Hodžić, emeritus           </t>
  </si>
  <si>
    <t xml:space="preserve">Dr. sc. Zijad Džafić, red. prof.           Dr. sc. Erna Herić, doc.        Izbor nastavnika u toku </t>
  </si>
  <si>
    <t>2         1     1</t>
  </si>
  <si>
    <t xml:space="preserve">Dr. sc. Alma Muratović, vanr.prof. Prof. dr. Arnela Nanić                              </t>
  </si>
  <si>
    <t xml:space="preserve">Dr.sci. Emira Kozarević, red.prof.
    Dr. sc. Kadrija Hodžić, emeritus                                         Dr. sc. Igor Živko, red. prof.                                
</t>
  </si>
  <si>
    <t xml:space="preserve">Dr.sci. Meldina Kokorović Jukan, van.prof.
 Dr. sc. Kadrija Hodžić, emeritus   Dr. sc. Igor Živko, red. prof.   </t>
  </si>
  <si>
    <t xml:space="preserve">Dr.sc. Adisa Delić, red. prof.       Dr. sc. Isada Mahmutović, istaknuti stručnjak iz prakse     Dr. sc. Emir Ahmetović, istaknuti stručnjak iz prakse                Prof. dr. Mirela Kljajić - Dervić                               </t>
  </si>
  <si>
    <t>2,5       0,4        0,1     1</t>
  </si>
  <si>
    <t xml:space="preserve">Dr.sc. Sabina Đonlagić Alibegović, red. prof.             Prof. dr. Elvira Ćatić-Kajtazović                                                               </t>
  </si>
  <si>
    <t xml:space="preserve">Dr.sc. Amra Gadžo, vanr.prof.                             Dr. sc. Srđan Lalić, red. prof. 
</t>
  </si>
  <si>
    <t>3,75       0,25</t>
  </si>
  <si>
    <t xml:space="preserve">Dr. sc. Meldina Kokorović Jukan, red. prof.                                      
Dr. sc. Kadrija Hodžić, emeritus       Dr. sc. Igor Živko, red. prof.     Dr. sc. Ante Džidić, doc.      Dr.sc. Jasmila Pašić, stručnjak iz prakse </t>
  </si>
  <si>
    <t>0,25          1        1      1,35     0,4</t>
  </si>
  <si>
    <t xml:space="preserve">
Dr.sc.Meldina Kokorović Jukan, van. prof.
Dr. sc. Vesna Zukić, istaknuti stručnjak iz prakse                   Dr. sc. Srđan Lalić, red. prof.         </t>
  </si>
  <si>
    <t xml:space="preserve">Dr.sc. Sabina Đonlagić Alibegović, red. prof.               Dr. sc. Jerko Glavaš, red. prof.                                                                        </t>
  </si>
  <si>
    <t>4         1</t>
  </si>
  <si>
    <t xml:space="preserve">Dr. sc. Zijad Džafić, red. prof.           Dr. sc. Erna Herić, doc.          Dr. sc. Alem Merdić, docent         </t>
  </si>
  <si>
    <t>2         1         1</t>
  </si>
  <si>
    <t>PLAN REALIZACIJE NASTAVEZA SARADNIKE NA I CIKLUSU STUDIJA, STUDIJSKI PROGRAM "EKONOMIJA" ZA AKADEMSKU 2024/25. GODINU</t>
  </si>
  <si>
    <t xml:space="preserve">Nisad Karabegović, asistent </t>
  </si>
  <si>
    <t>DA</t>
  </si>
  <si>
    <t>Džana Čaušević, as.
 Mr.sc. Mirela Omerović, Istaknuti stručnjak iz prakse                                  Dr. sc.Mersiha Mulabdić, Istaknuti stručnjak iz prakse</t>
  </si>
  <si>
    <t xml:space="preserve">1  2  1
</t>
  </si>
  <si>
    <t>2                     4          2</t>
  </si>
  <si>
    <t xml:space="preserve">Džana Čaušević, as.                 
</t>
  </si>
  <si>
    <t>nema</t>
  </si>
  <si>
    <t xml:space="preserve">Amra Joldić, asistent </t>
  </si>
  <si>
    <t xml:space="preserve">Maida Brkić, as.                                  Izbor asistenta u toku </t>
  </si>
  <si>
    <t xml:space="preserve">Srebrenik    </t>
  </si>
  <si>
    <t>10     2</t>
  </si>
  <si>
    <t xml:space="preserve">Nedžad Pirić, MA, doktorand
Mirela Karić, stručnjak iz prakse
</t>
  </si>
  <si>
    <t xml:space="preserve"> Erna Kusturica, istaknuti stručnjak iz prakse </t>
  </si>
  <si>
    <t xml:space="preserve">Maida Brkić, as.    </t>
  </si>
  <si>
    <t>Mr.sc. Hidajet Klapić, v.asist.</t>
  </si>
  <si>
    <t>Džana Čaušević, as.
Dr. sc. Mirela Ćebić, Istaknuti stručnjak iz prakse</t>
  </si>
  <si>
    <t>1   1</t>
  </si>
  <si>
    <t xml:space="preserve">1
1
</t>
  </si>
  <si>
    <t>Dr.sc. Mirnesa Baraković Nurikić, v.asist.</t>
  </si>
  <si>
    <t>Gračanica</t>
  </si>
  <si>
    <t>Muhamed Ibrić, as.</t>
  </si>
  <si>
    <t>Srebrenik</t>
  </si>
  <si>
    <t xml:space="preserve">      Mr. sc. Slađana Filipović, asist.     </t>
  </si>
  <si>
    <t>Mr. sc. Amir Mustafić, asistent</t>
  </si>
  <si>
    <t>ss</t>
  </si>
  <si>
    <t xml:space="preserve">Mr. sc. Slađana Filipović, asistent                                                            </t>
  </si>
  <si>
    <t>Muhamed Ibrić</t>
  </si>
  <si>
    <t xml:space="preserve">Ammar Mešić, istaknuti stručnjak iz prakse </t>
  </si>
  <si>
    <t>MARKETING</t>
  </si>
  <si>
    <t>Senita Omerović, asistent</t>
  </si>
  <si>
    <t xml:space="preserve">Mr. sci. Amira Malkočević, istaknuti stručnjak iz prakse </t>
  </si>
  <si>
    <t xml:space="preserve">Mr. sc. Hidajet Klapić. v. asist.   </t>
  </si>
  <si>
    <t>FINANSIJE, BANKARSTVO I OSIG.</t>
  </si>
  <si>
    <t xml:space="preserve">DA
</t>
  </si>
  <si>
    <t>SMJER MAKROEKONOMSKI MENADŽMENT</t>
  </si>
  <si>
    <t xml:space="preserve">Mr. sc. Mirnesa Baraković Nurikić, v. asist.  </t>
  </si>
  <si>
    <t>Izbor asistenta u toku</t>
  </si>
  <si>
    <t xml:space="preserve">Dr. sc. Mirnesa Baraković Nurikić, v. asist.  </t>
  </si>
  <si>
    <t xml:space="preserve"> Džana Čaušević, asist.                   Dr.sci. Isada Mahmutović, istaknuti stručnjak iz prakse</t>
  </si>
  <si>
    <t>1           1</t>
  </si>
  <si>
    <t xml:space="preserve">Nedžad Pirić, MA, doktorand
</t>
  </si>
  <si>
    <t xml:space="preserve">Mr. sci. Vedrana Ajanović, doktorant </t>
  </si>
  <si>
    <t>Mr. sci. Nijaz Rifatbegović, stručnjak iz prakse</t>
  </si>
  <si>
    <t xml:space="preserve">Mr.sc. Hidajet Klapić, v.asist.                      </t>
  </si>
  <si>
    <t xml:space="preserve">UN                 </t>
  </si>
  <si>
    <t xml:space="preserve">Živinice                </t>
  </si>
  <si>
    <t xml:space="preserve">Anel Selimović, istaknuti stručnjak iz prakse </t>
  </si>
  <si>
    <t xml:space="preserve">              Mr. sc. Slađana Filipović, asistent</t>
  </si>
  <si>
    <t xml:space="preserve">
Dr.sci. Mirela Ćebić, istaknuti stručnjak iz prakse </t>
  </si>
  <si>
    <t xml:space="preserve">Izbor asistenta u toku </t>
  </si>
  <si>
    <t xml:space="preserve">Dr.sci. Mersiha Mešanović, istaknuti stručnjak iz prakse </t>
  </si>
  <si>
    <t>Muhamed Ibrić, asistent</t>
  </si>
  <si>
    <t>IV-SMJER FINANSIJE, BANKARSTVO I OSIGURANJE</t>
  </si>
  <si>
    <t xml:space="preserve">Muhamed Ibrić, asistent,                                </t>
  </si>
  <si>
    <t xml:space="preserve">UN              </t>
  </si>
  <si>
    <t xml:space="preserve">Srebrenik                          </t>
  </si>
  <si>
    <t>Mr.sc. Mirnesa Baraković Nurikić, v.asist.</t>
  </si>
  <si>
    <t>Nisad Karabegović, asistent</t>
  </si>
  <si>
    <t xml:space="preserve">    Mr. sc. Slađana Filipović, asistent</t>
  </si>
  <si>
    <t xml:space="preserve"> Tuzla             </t>
  </si>
  <si>
    <t xml:space="preserve">Portfolio menadžment finansijskih institucija </t>
  </si>
  <si>
    <t>Dr.sci. Isada Mahmutović, istaknuti stručnjak iz prakse</t>
  </si>
  <si>
    <t>Mr. sc. Mirela Omerović, istaknuti stručnjak iz prakse</t>
  </si>
  <si>
    <t xml:space="preserve">Mr.sc. Hidajet Klapić, v.asist                                    </t>
  </si>
  <si>
    <t xml:space="preserve">UN                  </t>
  </si>
  <si>
    <t xml:space="preserve">Tuzla  </t>
  </si>
  <si>
    <t xml:space="preserve"> Mr.sc. Vedrana Ajanović, doktorant</t>
  </si>
  <si>
    <t>Nacionalna ekonomija</t>
  </si>
  <si>
    <t xml:space="preserve">Mr. sc. Hidajet Klapić, v. asist.  </t>
  </si>
  <si>
    <t xml:space="preserve">ne pokreće se </t>
  </si>
  <si>
    <t>Mr.sci. Mersiha Mulabdić, istaknuti stručnjak iz prakse</t>
  </si>
  <si>
    <t>Mr. sci. Amir Mustafić, asistent</t>
  </si>
  <si>
    <t>Dr. sci. Emir Ahmetovic, istaknuti stručnjak iz prakse</t>
  </si>
  <si>
    <t>Brendiranje turističkih destinacija (PMF i)</t>
  </si>
  <si>
    <t>Datum podnošenja prijedloga:</t>
  </si>
  <si>
    <t>Džana Čaušević, as.         
 Mr.sc. Mirela Omerović, Istaknuti stručnjak iz prakse                                  Dr. sc.Mersiha Mulabdić, Istaknuti stručnjak iz prakse                        Mr.sc. Robert Martić, doktorant</t>
  </si>
  <si>
    <t xml:space="preserve">   1  2  1      1
</t>
  </si>
  <si>
    <t>2         4        2          2</t>
  </si>
  <si>
    <t xml:space="preserve">Džana Čaušević, as.                        Dr. sc. Mirela Ćebić, istaknuti stručnjak iz prakse
</t>
  </si>
  <si>
    <t>4          1</t>
  </si>
  <si>
    <t>Amra Joldić, asistent                     Izbor asistenta u toku</t>
  </si>
  <si>
    <t>8       2</t>
  </si>
  <si>
    <t xml:space="preserve">Izbor asistenta u toku
</t>
  </si>
  <si>
    <t>1   2</t>
  </si>
  <si>
    <t xml:space="preserve">1
2
</t>
  </si>
  <si>
    <t>Muhamed Ibrić, MA, viši asistent</t>
  </si>
  <si>
    <t>Dr. sc. Dino Kakeš, stručnjak iz prakse</t>
  </si>
  <si>
    <t xml:space="preserve">Izbor asistenta u toku
</t>
  </si>
  <si>
    <t>Ammar Mešić, stručnjak iz prakse</t>
  </si>
  <si>
    <t xml:space="preserve">Muhamed Ibrić, MA, viši asistent    </t>
  </si>
  <si>
    <t>Stručnjak iz prakse</t>
  </si>
  <si>
    <t>Zlatka Grgić, istaknuti stručnjak iz prakse</t>
  </si>
  <si>
    <t xml:space="preserve">Mirela Karić, istaknuti stručnjak iz prakse                                              Izbor asistenta u toku
</t>
  </si>
  <si>
    <t>6   10</t>
  </si>
  <si>
    <t xml:space="preserve">Dr. sc. Mirnesa Baraković Nurikić, v. asist.                                   Mirza Kudumović, istaknuti stručnjak iz prakse </t>
  </si>
  <si>
    <t>10     5</t>
  </si>
  <si>
    <t xml:space="preserve">Anida Jagodić, doktorant </t>
  </si>
  <si>
    <t>8     8</t>
  </si>
  <si>
    <t xml:space="preserve">    Mirza Kudumović, istaknuti stručnjak iz prakse </t>
  </si>
  <si>
    <t xml:space="preserve">Muhamed Ibrić, MA, viši asistent    Lejla Elezović, istaknuti stručnjak iz prakse    </t>
  </si>
  <si>
    <r>
      <rPr>
        <sz val="9"/>
        <rFont val="tim"/>
        <charset val="134"/>
      </rPr>
      <t xml:space="preserve">Muhamed Ibrić, MA, viši asistent    Lejla Elezović, istaknuti stručnjak iz prakse </t>
    </r>
    <r>
      <rPr>
        <sz val="9"/>
        <rFont val="Calibri"/>
        <charset val="134"/>
        <scheme val="minor"/>
      </rPr>
      <t xml:space="preserve">   </t>
    </r>
  </si>
  <si>
    <t xml:space="preserve">Amra Joldić, asistent                     Nisad Karanegović, asistent </t>
  </si>
  <si>
    <t xml:space="preserve">Maida Brkić, as.                     Amina Alić asistent                                  </t>
  </si>
  <si>
    <t xml:space="preserve">Mirela Karić, istaknuti stručnjak iz prakse                                           Dženeta Kovačević asistent                                        
</t>
  </si>
  <si>
    <t xml:space="preserve">Džana Čaušević, asistent </t>
  </si>
  <si>
    <t xml:space="preserve"> Džana Čaušević, asist.                   </t>
  </si>
  <si>
    <t xml:space="preserve">Dženeta Kovačević, asistent </t>
  </si>
  <si>
    <t xml:space="preserve">Džana Čaušević asistent </t>
  </si>
  <si>
    <t xml:space="preserve">        Amina Alić asistent                                  </t>
  </si>
  <si>
    <t xml:space="preserve">             Amina Alić asistent                                  </t>
  </si>
  <si>
    <t>PLAN REALIZACIJE NASTAVE ZA NASTAVNIKE NA I CIKLUSU STUDIJA STUDIJSKOG PROGRAMA "MENADŽMENT U TURIZMU" ZA AKADEMSKU 2024/25. GODINU</t>
  </si>
  <si>
    <t>Ekonomika turizma</t>
  </si>
  <si>
    <t>Uvod u turizmologiju</t>
  </si>
  <si>
    <t>Engleski jezik I</t>
  </si>
  <si>
    <t>Ekonomska i demografska statistika u turizmu</t>
  </si>
  <si>
    <t>Dr.sc. Samira Dedić, red. prof</t>
  </si>
  <si>
    <t>Troškovi i kalkulacije u turizmu</t>
  </si>
  <si>
    <t>Računovodstvo u turizmu</t>
  </si>
  <si>
    <t>Dr.sc. Sado Puškarević, red, prof.</t>
  </si>
  <si>
    <t>Uvod u finansije</t>
  </si>
  <si>
    <t xml:space="preserve">Dr. sci. Emira Kozarević, red. prof.                                       Spoljni saradnik                                    
</t>
  </si>
  <si>
    <t xml:space="preserve">UN                </t>
  </si>
  <si>
    <t xml:space="preserve">Tuzla           </t>
  </si>
  <si>
    <t>1,5             1,5</t>
  </si>
  <si>
    <t>Turistička geografija</t>
  </si>
  <si>
    <t>Međunarodna ekonomija i turizam</t>
  </si>
  <si>
    <t>Poduzetništvo u turizmu</t>
  </si>
  <si>
    <t xml:space="preserve">Dr.sc. Bahrija Umihanić, red.prof.  </t>
  </si>
  <si>
    <t>Logistika u turizmu</t>
  </si>
  <si>
    <t>Informaciono-komunikacione tehnologije u turizmu</t>
  </si>
  <si>
    <t>Kulturno-historijsko nasljeđe BIH</t>
  </si>
  <si>
    <t>Sociologija turizma</t>
  </si>
  <si>
    <t>Održivi razvoj i turizam</t>
  </si>
  <si>
    <t>Dr sc. Erna Herić, docent</t>
  </si>
  <si>
    <t>Komparativni fiskalni sistemi</t>
  </si>
  <si>
    <t xml:space="preserve">Dr. sci. Emira Kozarević, red. prof.                                         Spoljni saradnik                              
</t>
  </si>
  <si>
    <t>0,5  2,5</t>
  </si>
  <si>
    <t>Osnovi marketing usluga</t>
  </si>
  <si>
    <t xml:space="preserve">Dr.sc. Ermina Mustafić, red.prof.  </t>
  </si>
  <si>
    <t>Turističke regije svjeta</t>
  </si>
  <si>
    <t>Istraživanje turističkih tržišta</t>
  </si>
  <si>
    <t>Dr.sc. Sejfudin Zahirović, red. prof.</t>
  </si>
  <si>
    <t>Poslovno odlučivanje u turizmu</t>
  </si>
  <si>
    <t xml:space="preserve">Dr.sc. Safet Kozarević, red. prof.                     </t>
  </si>
  <si>
    <t>Marketing u turizmu</t>
  </si>
  <si>
    <t>Menadžment u turizmu</t>
  </si>
  <si>
    <t xml:space="preserve">Dr.sc. Adisa Delić, red. prof.
Dr. sc. Selma Smajlović, doc.    </t>
  </si>
  <si>
    <t>1             2</t>
  </si>
  <si>
    <t>Engleski jezik II</t>
  </si>
  <si>
    <t xml:space="preserve">2       1 </t>
  </si>
  <si>
    <t>Posebni oblici turizma</t>
  </si>
  <si>
    <t>Njemački jezik I</t>
  </si>
  <si>
    <t>Zadravstveni i sportsko rekreativni turizam</t>
  </si>
  <si>
    <t>Dr.sc. Sanjin Hodžić, docent.</t>
  </si>
  <si>
    <t>Njemački jezik II</t>
  </si>
  <si>
    <t>Online komuniciranje</t>
  </si>
  <si>
    <t>Turistička politika i razvoj</t>
  </si>
  <si>
    <t xml:space="preserve">Dr sc. Amra Babajić, van. prof. </t>
  </si>
  <si>
    <t>Upravljanje kvalitetom turističkih usluga</t>
  </si>
  <si>
    <t>Dr.sc. Senad Fazlović, red. prof.</t>
  </si>
  <si>
    <t>Strateški menadžment u turizmu</t>
  </si>
  <si>
    <t>Dr.sc. Sabina Đonlagić Alibegović, red. prof.                                          
Dr. sci. Selma Smajlnović, docent</t>
  </si>
  <si>
    <t>UN       UN</t>
  </si>
  <si>
    <t>Tuzla Tuzla</t>
  </si>
  <si>
    <t>1               2</t>
  </si>
  <si>
    <t>Brendiranje i menadžment turističkih destinacija</t>
  </si>
  <si>
    <t xml:space="preserve">Dr.sc. Ermina Mustafić, red.prof. Dr. sci. Arijana Salkić, istaknuti stručnjak iz prakse </t>
  </si>
  <si>
    <t xml:space="preserve">UN      SS </t>
  </si>
  <si>
    <t>Tuzla      Tuzla</t>
  </si>
  <si>
    <t xml:space="preserve"> 2,6  0,4 </t>
  </si>
  <si>
    <t>Stručna praksa</t>
  </si>
  <si>
    <t>Dr. sc. Erna Herić, docent</t>
  </si>
  <si>
    <t>Računovodstveno izvještavanje u turizmu</t>
  </si>
  <si>
    <t xml:space="preserve">Dr.sc. Amra Gadžo, vanr.prof.                       </t>
  </si>
  <si>
    <t>Investicijski menadžment u turizmu</t>
  </si>
  <si>
    <t>Dr. sc. Amra Nuhanović, red. prof.</t>
  </si>
  <si>
    <t>Finansijsko poslovanje preduzeća u turizmu i hotelijerstvu</t>
  </si>
  <si>
    <t>Spoljnji saradnik</t>
  </si>
  <si>
    <t xml:space="preserve">SS
</t>
  </si>
  <si>
    <t>Nastava se spaja sa predmetom Poslovne finansije na II godini SP Poslovna ekonomija(70% preklapanja)</t>
  </si>
  <si>
    <t>Digitalni mediji u turizmu</t>
  </si>
  <si>
    <t>Dr.sc. Edin Osmanbegović, red.prof.</t>
  </si>
  <si>
    <t>Agroturizam</t>
  </si>
  <si>
    <t>Dr. sci. Edin Ramić,van. prof.
Dr.sci. Ahmed Džubur, red.prof</t>
  </si>
  <si>
    <t>0,2   1,8</t>
  </si>
  <si>
    <t>Web dizajn u turizmu</t>
  </si>
  <si>
    <t>1             1</t>
  </si>
  <si>
    <t xml:space="preserve">Poslovanje turističkih agencija </t>
  </si>
  <si>
    <t>Dr. sci. Selma Smajlović, docent</t>
  </si>
  <si>
    <t>Nutricionizam</t>
  </si>
  <si>
    <t xml:space="preserve">dr.sci.Tijana Brčina , van.prof.        dr.sci Amel Selimović vanr.prof. </t>
  </si>
  <si>
    <t>1    1</t>
  </si>
  <si>
    <t xml:space="preserve">Dr. sci. Emira Kozarević, red. prof.                                        
</t>
  </si>
  <si>
    <t>Nastavni predmet se spaja sa nastavnim predmetom Osnove finansija (SP Ekonomija) radi racionalizacije troškova.</t>
  </si>
  <si>
    <t>0,5             2,5</t>
  </si>
  <si>
    <t>2          1</t>
  </si>
  <si>
    <t xml:space="preserve">Dr. sci. Emira Kozarević, red. prof.                                         Dr.sc. Goran Ćurić, van. prof.                              
</t>
  </si>
  <si>
    <t xml:space="preserve">Dr. sc. Igor Živko, red. prof. </t>
  </si>
  <si>
    <t>Plan realizacije nastave za saradnike na I ciklusu studija, studijski program "Menadžment u turizmu" u akademskoj 2024/25. godini</t>
  </si>
  <si>
    <t>izbora</t>
  </si>
  <si>
    <t>Amra Joldić, asistent</t>
  </si>
  <si>
    <t>Ekonomska i demografska
  statistika u turizmu</t>
  </si>
  <si>
    <t>UNTZ</t>
  </si>
  <si>
    <t>Mr. sc. Hidajet Klapić, v. ass.</t>
  </si>
  <si>
    <t xml:space="preserve">Maida Brkić, asistent </t>
  </si>
  <si>
    <t>Dr. sc. Mirnesa Baraković Nurikić, v. ass.</t>
  </si>
  <si>
    <t xml:space="preserve">Mr. sci Mirela Omerović, istaknuti stručnjak iz prakse </t>
  </si>
  <si>
    <t>Logistika u turizmu (izb.)</t>
  </si>
  <si>
    <t>Nedžad Pirić, MA, doktorand</t>
  </si>
  <si>
    <t>Sociologija turizma (izb.)</t>
  </si>
  <si>
    <t>Mr. sc. Mirnesa Baraković Nurikić, v. ass.</t>
  </si>
  <si>
    <t>Mr. sc. Slađana Filipović, asistent</t>
  </si>
  <si>
    <t xml:space="preserve">Mr. sc. Slađana Filipović, asistent    </t>
  </si>
  <si>
    <t xml:space="preserve">Dr. sci. Emir Ahmetovic, istaknuti stručnjak iz prakse,                    </t>
  </si>
  <si>
    <t>Zdravstveni i sportsko-rekreativni turizam</t>
  </si>
  <si>
    <t>MA Nevres Muminović, ass.</t>
  </si>
  <si>
    <t xml:space="preserve"> 
Dr.sc. Mirela Ćebić, istaknuti stručnjak iz prakse                                   </t>
  </si>
  <si>
    <t>¸1</t>
  </si>
  <si>
    <t>Lejla Elezović, istaknuti stručnjak iz prakse</t>
  </si>
  <si>
    <t>Dr. sci. Mirnesa Baraković Nurikić, v. ass.</t>
  </si>
  <si>
    <t>Finansijsko poslovanje turističkih preduzeća</t>
  </si>
  <si>
    <t xml:space="preserve">MA Sedina Hodžić, asistent </t>
  </si>
  <si>
    <t xml:space="preserve">Mr. sci. Mersiha Mulabdić, istaknuti stručnjak iz prakse </t>
  </si>
  <si>
    <t>Ma Amila Mehanović, spoljni sardnik</t>
  </si>
  <si>
    <t>Mr.sc. Amira Malkočević, stručnjak iz prakse</t>
  </si>
  <si>
    <t>Dr.sc. Dino Kakeš, stručnjak iz prakse</t>
  </si>
  <si>
    <t>Mr. sc. Hidajet Klapić, v. ass.                Dr.sc. Dino Kakeš, stručnjak iz prakse</t>
  </si>
  <si>
    <t>UN      SS</t>
  </si>
  <si>
    <t>1              1</t>
  </si>
  <si>
    <t xml:space="preserve">Mirela Karić, istaknuti stručnjak iz prakse </t>
  </si>
  <si>
    <t xml:space="preserve">Amina Alić, asistent </t>
  </si>
  <si>
    <t>PLAN REALIZACIJE NASTAVE ZA NASTAVNIKE NA I CIKLUSU STUDIJA STUDIJSKOG PROGRAMA "POSLOVNA EKONOMIJA" ZA AKADEMSKU 2024/25. GODINU</t>
  </si>
  <si>
    <t xml:space="preserve">          Dr.sc. Amra Babajić, vanr. prof.                                                                                                 </t>
  </si>
  <si>
    <t>Osnovi mikroekonomije</t>
  </si>
  <si>
    <t>Osnovi menadžmenta</t>
  </si>
  <si>
    <t>Dr.sc. Adisa Delić, red. prof.                        
 Dr.sc. Selma Smajlović, docent</t>
  </si>
  <si>
    <t>Tuzla       Tuzla</t>
  </si>
  <si>
    <t xml:space="preserve">2 
 1             </t>
  </si>
  <si>
    <t>Osnovi računovodstva</t>
  </si>
  <si>
    <t xml:space="preserve">Dr.sc. Sado Puškarević, red. prof.
</t>
  </si>
  <si>
    <t>Osnovi poduzetništva</t>
  </si>
  <si>
    <t xml:space="preserve">Dr sc. Bahrija Umihanić, red. profesor                                 </t>
  </si>
  <si>
    <t xml:space="preserve">Živinice      </t>
  </si>
  <si>
    <t>Osnovi finansijskog sistema</t>
  </si>
  <si>
    <t>Osnovi makroekonomije</t>
  </si>
  <si>
    <t xml:space="preserve">Nastavnik sa druge UNO/Spoljnji saradnik/Nastavnik sa drugog Univerziteta   </t>
  </si>
  <si>
    <t>1      
 2</t>
  </si>
  <si>
    <t>Osnovi organizacije</t>
  </si>
  <si>
    <t xml:space="preserve">  Dr. sci. Sabina Đonlagić Alibegović, red. prof.                                           Dr. sci. Selma Smajlović, docent                                                                 </t>
  </si>
  <si>
    <t xml:space="preserve">UN         UN </t>
  </si>
  <si>
    <t>Tuzla         Tuzla</t>
  </si>
  <si>
    <t>1         2</t>
  </si>
  <si>
    <t>Osnovi poslovne statistike</t>
  </si>
  <si>
    <t xml:space="preserve">Dr.sc. Senad Fazlović, red. prof.                                     Dr. sc. Samira Dedić, red. prof.        
</t>
  </si>
  <si>
    <t>Tuzla
Tuzla</t>
  </si>
  <si>
    <t>1,5         1,5</t>
  </si>
  <si>
    <t>Osnovi poslovnog prava</t>
  </si>
  <si>
    <t xml:space="preserve">Dr.sc. Adis Poljić, docent                           </t>
  </si>
  <si>
    <t>Sociologija rada</t>
  </si>
  <si>
    <t>Poslovna korespondencija i uredsko poslovanje</t>
  </si>
  <si>
    <t xml:space="preserve">Dr. sci. Beriz Čivić, red. prof. </t>
  </si>
  <si>
    <t xml:space="preserve">Metodologija i organizacija računovodstva </t>
  </si>
  <si>
    <t>Osnovi ekonomskih istraživanja</t>
  </si>
  <si>
    <t>Dr. sc. Jasmina Okičić, red. prof</t>
  </si>
  <si>
    <t>-</t>
  </si>
  <si>
    <t xml:space="preserve">Dr.sci. Amra Gadžo, vanr. prof.                                                                                                                        </t>
  </si>
  <si>
    <t>Primjena IT  i interneta u poslovanju</t>
  </si>
  <si>
    <t>Dr. sci. Edin Osmanbegović, red. prof.</t>
  </si>
  <si>
    <t xml:space="preserve">              UN</t>
  </si>
  <si>
    <t xml:space="preserve">          Tuzla</t>
  </si>
  <si>
    <t>Osnovi platnog i poreskog sistema</t>
  </si>
  <si>
    <t>Dr. sc. Emira Kozarević, red. prof.                                  Spoljni saradnik</t>
  </si>
  <si>
    <t xml:space="preserve">UN            SS             </t>
  </si>
  <si>
    <t>1,5     1,5</t>
  </si>
  <si>
    <t>Kvantitativne metode u     poslovnom odlučivanju</t>
  </si>
  <si>
    <t>Dr. sc. Sejfudin Zahirović, red. prof.</t>
  </si>
  <si>
    <t xml:space="preserve">Osnovi marketinga </t>
  </si>
  <si>
    <t>Dr. sc. Ermina Mustafić, red.prof.  Dr. sci. Damir Čilimković, istaknuti stručnjak iz prakse                                                                                            Dr.sc. Arijana Salkić, istaknuti stručnjak iz prakse                                                  Dr. sc. Alma Muratović, vanr. prof.</t>
  </si>
  <si>
    <t>UN      SS      SS       UN</t>
  </si>
  <si>
    <t>1,4                 0,2              0,4         1</t>
  </si>
  <si>
    <t>Osnovi poslovnog odlučivanja</t>
  </si>
  <si>
    <t>Dr. sc. Safet Kozarević, red. prof .</t>
  </si>
  <si>
    <t xml:space="preserve">Međunarodno poslovanje </t>
  </si>
  <si>
    <t xml:space="preserve">Dr. sc. Senija Musić, red. prof.      </t>
  </si>
  <si>
    <t xml:space="preserve">UN                         </t>
  </si>
  <si>
    <t xml:space="preserve">Poslovne finansije  </t>
  </si>
  <si>
    <t xml:space="preserve">
Spoljnji saradnik</t>
  </si>
  <si>
    <t xml:space="preserve">SS             </t>
  </si>
  <si>
    <t>Nastava se spaja sa predmetom Finansijsko poslovanje turističkih preduzeća na III godini SP Menadžment u turizmu(70% preklapanja)</t>
  </si>
  <si>
    <t>Osnovi međunarodnog marketinga</t>
  </si>
  <si>
    <t xml:space="preserve">Dr. sc. Beriz Čivić , red.prof.  </t>
  </si>
  <si>
    <t>Osnovi operacijskog       menadžmenta</t>
  </si>
  <si>
    <t>Dr. sc. Samira Dedić, red. prof.</t>
  </si>
  <si>
    <t>Osnovi upravljanja kvalitetom</t>
  </si>
  <si>
    <t>Dr. sc. Senad Fazlović, red. prof.</t>
  </si>
  <si>
    <t>Nastava se spaja sa predmetom Upravljanje kvalitetom na IV god.  SP Ekonomija (70% preklapanja)</t>
  </si>
  <si>
    <t>Javno i privatno partnerstvo (i)</t>
  </si>
  <si>
    <t>Poslovanje sa Evropskom unijom (I)</t>
  </si>
  <si>
    <t>III GODINA, SMJER RAČUNOVODSTVO I REVIZIJA</t>
  </si>
  <si>
    <t xml:space="preserve">Kvantitativni modeli u finansijama </t>
  </si>
  <si>
    <t>Dr. sci. Jasmina Okičić Džindo red. prof.</t>
  </si>
  <si>
    <t xml:space="preserve">Troškovno računovodstvo </t>
  </si>
  <si>
    <t xml:space="preserve">Spoljnji saradnik/nastavnik sa druge VŠU  </t>
  </si>
  <si>
    <t xml:space="preserve">          SS             </t>
  </si>
  <si>
    <t xml:space="preserve">Dr. sci. Sado Puškarević red. prof., Dr. sci. Amra Gdžo, van. prof. </t>
  </si>
  <si>
    <t>UN                        UN</t>
  </si>
  <si>
    <t xml:space="preserve">    Tuzla                    Tuzla</t>
  </si>
  <si>
    <t>1              2</t>
  </si>
  <si>
    <t xml:space="preserve">Specijalna računovodstva </t>
  </si>
  <si>
    <t xml:space="preserve">Dr. sci. Erna Herić, docent </t>
  </si>
  <si>
    <t>Međunarodno računovodstvo (i)</t>
  </si>
  <si>
    <t xml:space="preserve">Dr. sci. Amra Gadžo, van prof. </t>
  </si>
  <si>
    <t xml:space="preserve">Teorija i analiza bilansa </t>
  </si>
  <si>
    <t xml:space="preserve">Finanasijsko izvještavanje </t>
  </si>
  <si>
    <t>Dr.sc. Amra Gadžo, vanr.prof.</t>
  </si>
  <si>
    <t>Nastava se spaja sa predmetom Finansijsko izvještavanje na III god.  SP Ekonomija (70% preklapanja)</t>
  </si>
  <si>
    <t xml:space="preserve">Revizija poslovanja </t>
  </si>
  <si>
    <t xml:space="preserve">Dr. sci. Selma Novalija Islambegović, red. prof. </t>
  </si>
  <si>
    <t>Nastava se spaja sa predmetom Reviza  na IV god.  SP Ekonomija (70% preklapanja)</t>
  </si>
  <si>
    <t xml:space="preserve">Upravljanje troškovima i kalkulacije </t>
  </si>
  <si>
    <t xml:space="preserve">Dr. sci. Sado Puškarević red. prof., </t>
  </si>
  <si>
    <t>Nastava se spaja sa predmetom UTK  na III god.  SP Ekonomija (70% preklapanja)</t>
  </si>
  <si>
    <t>Menadžment informacioni sistemi (i)</t>
  </si>
  <si>
    <t>Nastava se spaja sa predmetom MIS  na IV god.  SP Ekonomija (70% preklapanja)</t>
  </si>
  <si>
    <t>Dr.sc. Adisa Delić, red. prof.                        
 Dr.sc. Selma Smajlović, docent     Dr.sc. Emir Ahmetović, stručnjak iz prakse</t>
  </si>
  <si>
    <t xml:space="preserve">1,6      1       0,4     </t>
  </si>
  <si>
    <t>Dr.sc. Emira Kozarević, red. prof.       Spoljni saradnik</t>
  </si>
  <si>
    <t>1           2</t>
  </si>
  <si>
    <t xml:space="preserve">  Dr. sci. Sabina Đonlagić Alibegović, red. prof.                                           Nastavnik sa drugog javnog univerziteta                                                                 </t>
  </si>
  <si>
    <t>Dr. sc. Emira Kozarević, red. prof.                                  Dr.sc. Ante Džidić, docent</t>
  </si>
  <si>
    <t>Dr.sc. Renata Lučić, vanredni profesor</t>
  </si>
  <si>
    <t>Dr.sc. Senada Kurtanović, red.prof.</t>
  </si>
  <si>
    <t xml:space="preserve">Dr.sc. Emira Kozarević, red. prof. Dr. sc. Kadrija Hodžić, emeritus        </t>
  </si>
  <si>
    <t>Nastava se spaja sa predmetom Finansijska tržišta i institucije  na III god.  SP Ekonomija (70% preklapanja)</t>
  </si>
  <si>
    <t xml:space="preserve">Dr. sc. Alem Merdić, docent </t>
  </si>
  <si>
    <t xml:space="preserve">  Dr. sci. Sabina Đonlagić Alibegović, red. prof.              Prof. dr. sc. Mirela Kljajić-Dervić  Dr. sc. Mirela Ćebić, istaknuti stručnjak iz prakse                                                                                                   </t>
  </si>
  <si>
    <t xml:space="preserve">
Dr. sc. Igor Živko, red. prof. </t>
  </si>
  <si>
    <t xml:space="preserve">Dr.sc. Amra Gadžo, van.prof.    Dr. sc. Srđan Lalić, red. prof. </t>
  </si>
  <si>
    <t>0,25       2,75</t>
  </si>
  <si>
    <t>PLAN REALIZACIJE NASTAVE ZA SARADNIKE NA I CIKLUSU STUDIJA STUDIJSKOG PROGRAMA "POSLOVNA EKONOMIJA" ZA AKADEMSKU 2024/25. GODINU</t>
  </si>
  <si>
    <t>Dr.sc. Mirela Ćebić, istaknuti stručnjak iz prakse</t>
  </si>
  <si>
    <t>Maida Brkić, as.</t>
  </si>
  <si>
    <t xml:space="preserve">Mr. sci. Mirela Omerović, istaknuti stručnjak iz prakse 
</t>
  </si>
  <si>
    <t>nema vježbi</t>
  </si>
  <si>
    <t xml:space="preserve">Džana Čušević, asistent </t>
  </si>
  <si>
    <t xml:space="preserve">Mr. sc. Hidajet Klapić, v. ass.                                                             </t>
  </si>
  <si>
    <t xml:space="preserve">UN                              </t>
  </si>
  <si>
    <t xml:space="preserve">Živinice                    </t>
  </si>
  <si>
    <t>PRAVNI FAKULTET</t>
  </si>
  <si>
    <t xml:space="preserve">Senita Omerović, asistent </t>
  </si>
  <si>
    <t xml:space="preserve">Srebrenik </t>
  </si>
  <si>
    <t xml:space="preserve">Nedžad Pirić, MA, doktorand                   </t>
  </si>
  <si>
    <t>Mr. Slađana Filipović, asistent</t>
  </si>
  <si>
    <t>Dr. sc. Mirnesa Baraković Nurikić, v. as.</t>
  </si>
  <si>
    <t xml:space="preserve">Poslovanje sa Evropskom unijom </t>
  </si>
  <si>
    <t xml:space="preserve">Mr. sc. Hidajet Klapić, v. ass.                                                           </t>
  </si>
  <si>
    <t>III GODINA, SMJER MARKETING</t>
  </si>
  <si>
    <t>Hidajet Klapić,viši  asistent</t>
  </si>
  <si>
    <t xml:space="preserve">    </t>
  </si>
  <si>
    <t xml:space="preserve">Nijaz Rifatbegović, istaknuti stručnjak iz prakse </t>
  </si>
  <si>
    <t>Dr.sc.Dino Kakeš, stručnjak iz prakse</t>
  </si>
  <si>
    <t>Amna Hadžić, asist.</t>
  </si>
  <si>
    <t>Amna Hadžić asist.</t>
  </si>
  <si>
    <t>Maida Brkić, asist.</t>
  </si>
  <si>
    <t>Edina Džibrić, stručnjak iz prakse</t>
  </si>
  <si>
    <t xml:space="preserve">Mirela Karić, istaknuti stručnjak iz prakse                   </t>
  </si>
  <si>
    <t xml:space="preserve">Emir Ibišević, istaknuti stručnjak iz prakse </t>
  </si>
  <si>
    <t>Anida Jagodić, doktorant</t>
  </si>
  <si>
    <t xml:space="preserve">Erna Kusturica, istaknuti stručnjak iz prakse </t>
  </si>
  <si>
    <t>Dženeta Kovačević, asistent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</si>
</sst>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£&quot;* #,##0.00_-;\-&quot;£&quot;* #,##0.00_-;_-&quot;£&quot;* &quot;-&quot;??_-;_-@_-"/>
    <numFmt numFmtId="178" formatCode="_ * #,##0_ ;_ * \-#,##0_ ;_ * &quot;-&quot;_ ;_ @_ "/>
  </numFmts>
  <fonts count="44"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1"/>
      <name val="Calibri"/>
      <charset val="134"/>
      <scheme val="minor"/>
    </font>
    <font>
      <sz val="10"/>
      <color rgb="FFFF0000"/>
      <name val="Arial"/>
      <charset val="134"/>
    </font>
    <font>
      <sz val="11"/>
      <color rgb="FFFF0000"/>
      <name val="Calibri"/>
      <charset val="134"/>
      <scheme val="minor"/>
    </font>
    <font>
      <b/>
      <sz val="12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sz val="11"/>
      <name val="Times New Roman"/>
      <charset val="134"/>
    </font>
    <font>
      <b/>
      <sz val="8"/>
      <name val="Arial"/>
      <charset val="134"/>
    </font>
    <font>
      <sz val="10"/>
      <name val="Arial Narrow"/>
      <charset val="134"/>
    </font>
    <font>
      <sz val="8"/>
      <name val="Calibri"/>
      <charset val="134"/>
      <scheme val="minor"/>
    </font>
    <font>
      <sz val="9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sz val="10"/>
      <name val="Calibri"/>
      <charset val="134"/>
      <scheme val="minor"/>
    </font>
    <font>
      <b/>
      <sz val="10"/>
      <name val="Arial"/>
      <charset val="134"/>
    </font>
    <font>
      <sz val="9"/>
      <color rgb="FFFF0000"/>
      <name val="Arial"/>
      <charset val="134"/>
    </font>
    <font>
      <sz val="10"/>
      <name val="Times New Roman"/>
      <charset val="134"/>
    </font>
    <font>
      <sz val="10.5"/>
      <color theme="1"/>
      <name val="Arial"/>
      <charset val="134"/>
    </font>
    <font>
      <sz val="11"/>
      <color theme="1"/>
      <name val="Times New Roman"/>
      <charset val="134"/>
    </font>
    <font>
      <b/>
      <sz val="9"/>
      <color rgb="FFFF0000"/>
      <name val="Arial"/>
      <charset val="134"/>
    </font>
    <font>
      <sz val="9"/>
      <name val="ti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8" applyNumberFormat="0" applyFill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0" applyNumberFormat="0" applyAlignment="0" applyProtection="0">
      <alignment vertical="center"/>
    </xf>
    <xf numFmtId="0" fontId="34" fillId="5" borderId="81" applyNumberFormat="0" applyAlignment="0" applyProtection="0">
      <alignment vertical="center"/>
    </xf>
    <xf numFmtId="0" fontId="35" fillId="5" borderId="80" applyNumberFormat="0" applyAlignment="0" applyProtection="0">
      <alignment vertical="center"/>
    </xf>
    <xf numFmtId="0" fontId="36" fillId="6" borderId="82" applyNumberFormat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/>
  </cellStyleXfs>
  <cellXfs count="6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2" fillId="0" borderId="3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textRotation="180"/>
    </xf>
    <xf numFmtId="0" fontId="3" fillId="0" borderId="0" xfId="0" applyFont="1" applyAlignment="1">
      <alignment horizontal="left" textRotation="180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 wrapText="1" shrinkToFit="1"/>
    </xf>
    <xf numFmtId="0" fontId="6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textRotation="90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 vertical="center" textRotation="90"/>
    </xf>
    <xf numFmtId="0" fontId="9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 textRotation="90"/>
    </xf>
    <xf numFmtId="0" fontId="15" fillId="0" borderId="3" xfId="0" applyFont="1" applyBorder="1" applyAlignment="1">
      <alignment horizontal="left" textRotation="90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" xfId="49" applyFont="1" applyBorder="1" applyAlignment="1">
      <alignment horizontal="center" vertical="center" wrapText="1"/>
    </xf>
    <xf numFmtId="0" fontId="1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21" xfId="0" applyFont="1" applyBorder="1"/>
    <xf numFmtId="0" fontId="12" fillId="0" borderId="0" xfId="0" applyFont="1" applyAlignment="1">
      <alignment horizontal="center" vertical="top" wrapText="1"/>
    </xf>
    <xf numFmtId="0" fontId="3" fillId="0" borderId="14" xfId="0" applyFont="1" applyBorder="1"/>
    <xf numFmtId="0" fontId="13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wrapText="1"/>
    </xf>
    <xf numFmtId="0" fontId="3" fillId="0" borderId="22" xfId="0" applyFont="1" applyBorder="1"/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shrinkToFit="1"/>
    </xf>
    <xf numFmtId="0" fontId="3" fillId="0" borderId="24" xfId="0" applyFont="1" applyBorder="1"/>
    <xf numFmtId="0" fontId="8" fillId="0" borderId="25" xfId="0" applyFont="1" applyBorder="1" applyAlignment="1">
      <alignment horizontal="center" vertical="center" shrinkToFit="1"/>
    </xf>
    <xf numFmtId="0" fontId="3" fillId="0" borderId="26" xfId="0" applyFont="1" applyBorder="1"/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left" vertical="center" shrinkToFit="1"/>
    </xf>
    <xf numFmtId="0" fontId="18" fillId="0" borderId="16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1" fillId="2" borderId="3" xfId="49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" fillId="2" borderId="5" xfId="49" applyFill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/>
    <xf numFmtId="0" fontId="3" fillId="0" borderId="41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8" fillId="0" borderId="3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textRotation="90"/>
    </xf>
    <xf numFmtId="0" fontId="1" fillId="2" borderId="47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textRotation="90"/>
    </xf>
    <xf numFmtId="0" fontId="3" fillId="2" borderId="47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1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" fillId="2" borderId="9" xfId="49" applyFill="1" applyBorder="1" applyAlignment="1">
      <alignment horizontal="center" vertical="center" wrapText="1" shrinkToFit="1"/>
    </xf>
    <xf numFmtId="0" fontId="1" fillId="2" borderId="31" xfId="49" applyFill="1" applyBorder="1" applyAlignment="1">
      <alignment horizontal="center" wrapText="1"/>
    </xf>
    <xf numFmtId="0" fontId="1" fillId="2" borderId="9" xfId="49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4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8" fillId="0" borderId="5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" fillId="0" borderId="47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3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>
      <alignment shrinkToFi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90"/>
    </xf>
    <xf numFmtId="0" fontId="2" fillId="0" borderId="54" xfId="49" applyFont="1" applyBorder="1" applyAlignment="1">
      <alignment horizontal="center" vertical="center" wrapText="1"/>
    </xf>
    <xf numFmtId="0" fontId="2" fillId="0" borderId="42" xfId="49" applyFont="1" applyBorder="1" applyAlignment="1">
      <alignment horizontal="center" vertical="center" wrapText="1"/>
    </xf>
    <xf numFmtId="0" fontId="2" fillId="0" borderId="31" xfId="49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textRotation="90"/>
    </xf>
    <xf numFmtId="0" fontId="2" fillId="0" borderId="55" xfId="49" applyFont="1" applyBorder="1" applyAlignment="1">
      <alignment horizontal="center" vertical="center" wrapText="1"/>
    </xf>
    <xf numFmtId="0" fontId="2" fillId="0" borderId="30" xfId="49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7" xfId="49" applyFont="1" applyBorder="1" applyAlignment="1">
      <alignment horizontal="center" vertical="center" wrapText="1"/>
    </xf>
    <xf numFmtId="0" fontId="2" fillId="0" borderId="40" xfId="49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/>
    </xf>
    <xf numFmtId="0" fontId="1" fillId="0" borderId="59" xfId="0" applyFont="1" applyBorder="1" applyAlignment="1">
      <alignment horizontal="center" vertical="center" wrapText="1" shrinkToFi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1" xfId="49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36" xfId="49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49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0" fontId="20" fillId="0" borderId="34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8" fillId="0" borderId="34" xfId="49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6" xfId="49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shrinkToFit="1"/>
    </xf>
    <xf numFmtId="0" fontId="8" fillId="0" borderId="35" xfId="49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3" xfId="49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 shrinkToFit="1"/>
    </xf>
    <xf numFmtId="177" fontId="2" fillId="0" borderId="20" xfId="2" applyFont="1" applyFill="1" applyBorder="1" applyAlignment="1">
      <alignment horizontal="center" vertical="center" wrapText="1"/>
    </xf>
    <xf numFmtId="177" fontId="2" fillId="0" borderId="0" xfId="2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0" borderId="66" xfId="49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/>
    </xf>
    <xf numFmtId="0" fontId="2" fillId="0" borderId="67" xfId="49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8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 shrinkToFit="1"/>
    </xf>
    <xf numFmtId="0" fontId="2" fillId="0" borderId="5" xfId="49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 shrinkToFit="1"/>
    </xf>
    <xf numFmtId="0" fontId="1" fillId="0" borderId="3" xfId="0" applyFont="1" applyBorder="1" applyAlignment="1">
      <alignment wrapText="1" shrinkToFi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57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" fillId="0" borderId="3" xfId="0" applyFont="1" applyBorder="1"/>
    <xf numFmtId="0" fontId="21" fillId="0" borderId="0" xfId="0" applyFont="1"/>
    <xf numFmtId="0" fontId="22" fillId="0" borderId="0" xfId="0" applyFont="1"/>
    <xf numFmtId="0" fontId="19" fillId="0" borderId="0" xfId="49" applyFont="1" applyAlignment="1">
      <alignment horizontal="center" vertical="center" wrapText="1"/>
    </xf>
    <xf numFmtId="0" fontId="23" fillId="0" borderId="0" xfId="0" applyFont="1" applyAlignment="1">
      <alignment vertical="center" textRotation="90" wrapText="1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8" fillId="0" borderId="69" xfId="0" applyFont="1" applyBorder="1" applyAlignment="1">
      <alignment horizontal="center" vertical="center" textRotation="90"/>
    </xf>
    <xf numFmtId="0" fontId="23" fillId="0" borderId="16" xfId="0" applyFont="1" applyBorder="1" applyAlignment="1">
      <alignment vertical="center" textRotation="90"/>
    </xf>
    <xf numFmtId="0" fontId="8" fillId="0" borderId="0" xfId="0" applyFont="1" applyAlignment="1">
      <alignment vertical="center" textRotation="90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69" xfId="0" applyFont="1" applyBorder="1" applyAlignment="1">
      <alignment horizontal="center" vertical="center" textRotation="90" wrapText="1"/>
    </xf>
    <xf numFmtId="0" fontId="8" fillId="0" borderId="49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top" wrapText="1"/>
    </xf>
    <xf numFmtId="0" fontId="2" fillId="0" borderId="36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36" xfId="0" applyFont="1" applyBorder="1"/>
    <xf numFmtId="0" fontId="23" fillId="0" borderId="69" xfId="0" applyFont="1" applyBorder="1" applyAlignment="1">
      <alignment vertical="center" textRotation="90" wrapText="1" shrinkToFit="1"/>
    </xf>
    <xf numFmtId="0" fontId="8" fillId="0" borderId="0" xfId="0" applyFont="1" applyAlignment="1">
      <alignment vertical="center" textRotation="90" wrapText="1" shrinkToFit="1"/>
    </xf>
    <xf numFmtId="0" fontId="23" fillId="0" borderId="16" xfId="0" applyFont="1" applyBorder="1" applyAlignment="1">
      <alignment vertical="center" textRotation="90" wrapText="1" shrinkToFi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vertical="center" wrapText="1" shrinkToFit="1"/>
    </xf>
    <xf numFmtId="0" fontId="18" fillId="0" borderId="0" xfId="0" applyFont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2" fillId="0" borderId="3" xfId="0" applyFont="1" applyBorder="1"/>
    <xf numFmtId="0" fontId="2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20" xfId="0" applyFont="1" applyBorder="1" applyAlignment="1">
      <alignment vertical="center" textRotation="90" wrapText="1" shrinkToFit="1"/>
    </xf>
    <xf numFmtId="0" fontId="8" fillId="0" borderId="16" xfId="0" applyFont="1" applyBorder="1" applyAlignment="1">
      <alignment horizontal="center" vertical="center" textRotation="90" wrapText="1" shrinkToFit="1"/>
    </xf>
    <xf numFmtId="0" fontId="6" fillId="0" borderId="1" xfId="0" applyFont="1" applyBorder="1" applyAlignment="1">
      <alignment horizontal="center" wrapText="1"/>
    </xf>
    <xf numFmtId="0" fontId="2" fillId="0" borderId="61" xfId="49" applyFont="1" applyBorder="1" applyAlignment="1">
      <alignment horizontal="center" wrapText="1"/>
    </xf>
    <xf numFmtId="0" fontId="2" fillId="0" borderId="57" xfId="49" applyFont="1" applyBorder="1" applyAlignment="1">
      <alignment horizontal="center" wrapText="1"/>
    </xf>
    <xf numFmtId="0" fontId="2" fillId="0" borderId="68" xfId="49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5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 shrinkToFit="1"/>
    </xf>
    <xf numFmtId="0" fontId="2" fillId="0" borderId="6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2" fillId="0" borderId="28" xfId="49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90" wrapText="1"/>
    </xf>
    <xf numFmtId="0" fontId="2" fillId="0" borderId="5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 shrinkToFit="1"/>
    </xf>
    <xf numFmtId="0" fontId="2" fillId="0" borderId="7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shrinkToFit="1"/>
    </xf>
    <xf numFmtId="0" fontId="2" fillId="0" borderId="61" xfId="0" applyFont="1" applyBorder="1" applyAlignment="1">
      <alignment horizontal="center" wrapText="1" shrinkToFit="1"/>
    </xf>
    <xf numFmtId="0" fontId="10" fillId="0" borderId="61" xfId="0" applyFont="1" applyBorder="1" applyAlignment="1">
      <alignment horizontal="center" wrapText="1" shrinkToFit="1"/>
    </xf>
    <xf numFmtId="0" fontId="2" fillId="0" borderId="3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10" fillId="0" borderId="6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59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wrapText="1" shrinkToFit="1"/>
    </xf>
    <xf numFmtId="0" fontId="2" fillId="0" borderId="6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7" xfId="49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 shrinkToFit="1"/>
    </xf>
    <xf numFmtId="0" fontId="2" fillId="0" borderId="23" xfId="49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49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0" xfId="49" applyFont="1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 shrinkToFit="1"/>
    </xf>
    <xf numFmtId="0" fontId="2" fillId="0" borderId="70" xfId="49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1" xfId="0" applyFont="1" applyBorder="1" applyAlignment="1">
      <alignment vertical="center" wrapText="1" shrinkToFit="1"/>
    </xf>
    <xf numFmtId="0" fontId="8" fillId="0" borderId="34" xfId="0" applyFont="1" applyBorder="1" applyAlignment="1">
      <alignment horizontal="center" vertical="center" textRotation="90" wrapText="1" shrinkToFit="1"/>
    </xf>
    <xf numFmtId="0" fontId="8" fillId="0" borderId="36" xfId="0" applyFont="1" applyBorder="1" applyAlignment="1">
      <alignment horizontal="center" vertical="center" textRotation="90" wrapText="1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textRotation="90" wrapText="1" shrinkToFit="1"/>
    </xf>
    <xf numFmtId="0" fontId="8" fillId="0" borderId="0" xfId="0" applyFont="1" applyAlignment="1">
      <alignment horizontal="center" vertical="center" textRotation="90" wrapText="1" shrinkToFit="1"/>
    </xf>
    <xf numFmtId="0" fontId="2" fillId="0" borderId="0" xfId="0" applyFont="1" applyAlignment="1">
      <alignment horizontal="center" vertical="center" wrapText="1"/>
    </xf>
    <xf numFmtId="0" fontId="8" fillId="0" borderId="69" xfId="0" applyFont="1" applyBorder="1" applyAlignment="1">
      <alignment vertical="center" textRotation="90" wrapText="1" shrinkToFit="1"/>
    </xf>
    <xf numFmtId="0" fontId="8" fillId="0" borderId="1" xfId="0" applyFont="1" applyBorder="1" applyAlignment="1">
      <alignment vertical="center" textRotation="90" wrapText="1" shrinkToFit="1"/>
    </xf>
    <xf numFmtId="0" fontId="2" fillId="0" borderId="6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textRotation="90" shrinkToFit="1"/>
    </xf>
    <xf numFmtId="0" fontId="8" fillId="0" borderId="36" xfId="0" applyFont="1" applyBorder="1" applyAlignment="1">
      <alignment horizontal="center" vertical="center" textRotation="90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20" xfId="49" applyFont="1" applyBorder="1" applyAlignment="1">
      <alignment horizontal="center" wrapText="1"/>
    </xf>
    <xf numFmtId="0" fontId="1" fillId="0" borderId="58" xfId="49" applyBorder="1" applyAlignment="1">
      <alignment horizontal="center" vertical="center" wrapText="1"/>
    </xf>
    <xf numFmtId="0" fontId="16" fillId="0" borderId="58" xfId="49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21" xfId="0" applyFont="1" applyBorder="1"/>
    <xf numFmtId="0" fontId="2" fillId="0" borderId="9" xfId="0" applyFont="1" applyBorder="1" applyAlignment="1">
      <alignment horizontal="left"/>
    </xf>
    <xf numFmtId="0" fontId="2" fillId="0" borderId="76" xfId="0" applyFont="1" applyBorder="1"/>
    <xf numFmtId="0" fontId="2" fillId="0" borderId="40" xfId="0" applyFont="1" applyBorder="1" applyAlignment="1">
      <alignment horizontal="left"/>
    </xf>
    <xf numFmtId="0" fontId="2" fillId="0" borderId="39" xfId="0" applyFont="1" applyBorder="1"/>
    <xf numFmtId="0" fontId="2" fillId="0" borderId="59" xfId="49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/>
    </xf>
    <xf numFmtId="0" fontId="2" fillId="0" borderId="18" xfId="0" applyFont="1" applyBorder="1"/>
    <xf numFmtId="0" fontId="2" fillId="0" borderId="58" xfId="0" applyFont="1" applyBorder="1"/>
    <xf numFmtId="0" fontId="2" fillId="0" borderId="60" xfId="0" applyFont="1" applyBorder="1"/>
    <xf numFmtId="0" fontId="2" fillId="0" borderId="31" xfId="0" applyFont="1" applyBorder="1"/>
    <xf numFmtId="0" fontId="2" fillId="0" borderId="50" xfId="0" applyFont="1" applyBorder="1"/>
    <xf numFmtId="0" fontId="2" fillId="0" borderId="69" xfId="49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left"/>
    </xf>
    <xf numFmtId="0" fontId="16" fillId="0" borderId="20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5" xfId="49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wrapText="1"/>
    </xf>
    <xf numFmtId="0" fontId="2" fillId="0" borderId="24" xfId="0" applyFont="1" applyBorder="1"/>
    <xf numFmtId="0" fontId="2" fillId="0" borderId="33" xfId="0" applyFont="1" applyBorder="1"/>
    <xf numFmtId="0" fontId="2" fillId="0" borderId="48" xfId="0" applyFont="1" applyBorder="1"/>
    <xf numFmtId="0" fontId="2" fillId="0" borderId="9" xfId="0" applyFont="1" applyBorder="1"/>
    <xf numFmtId="0" fontId="2" fillId="0" borderId="75" xfId="0" applyFont="1" applyBorder="1"/>
    <xf numFmtId="0" fontId="2" fillId="0" borderId="76" xfId="0" applyFont="1" applyBorder="1" applyAlignment="1">
      <alignment horizontal="center" wrapText="1"/>
    </xf>
    <xf numFmtId="0" fontId="2" fillId="0" borderId="35" xfId="0" applyFont="1" applyBorder="1"/>
    <xf numFmtId="0" fontId="2" fillId="0" borderId="62" xfId="0" applyFont="1" applyBorder="1"/>
    <xf numFmtId="0" fontId="2" fillId="0" borderId="21" xfId="0" applyFont="1" applyBorder="1" applyAlignment="1">
      <alignment horizontal="center" wrapText="1"/>
    </xf>
    <xf numFmtId="0" fontId="2" fillId="0" borderId="42" xfId="0" applyFont="1" applyBorder="1"/>
    <xf numFmtId="0" fontId="2" fillId="0" borderId="40" xfId="0" applyFont="1" applyBorder="1"/>
    <xf numFmtId="0" fontId="2" fillId="0" borderId="17" xfId="0" applyFont="1" applyBorder="1"/>
    <xf numFmtId="0" fontId="2" fillId="0" borderId="36" xfId="0" applyFont="1" applyBorder="1"/>
    <xf numFmtId="0" fontId="16" fillId="0" borderId="0" xfId="0" applyFont="1"/>
    <xf numFmtId="0" fontId="2" fillId="0" borderId="68" xfId="0" applyFont="1" applyBorder="1"/>
    <xf numFmtId="0" fontId="2" fillId="0" borderId="57" xfId="0" applyFont="1" applyBorder="1"/>
    <xf numFmtId="0" fontId="2" fillId="0" borderId="20" xfId="0" applyFont="1" applyBorder="1"/>
    <xf numFmtId="0" fontId="2" fillId="0" borderId="4" xfId="0" applyFont="1" applyBorder="1"/>
    <xf numFmtId="0" fontId="2" fillId="0" borderId="19" xfId="0" applyFont="1" applyBorder="1"/>
    <xf numFmtId="0" fontId="2" fillId="0" borderId="61" xfId="0" applyFont="1" applyBorder="1"/>
    <xf numFmtId="0" fontId="2" fillId="0" borderId="33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8" fillId="0" borderId="66" xfId="0" applyFont="1" applyBorder="1" applyAlignment="1">
      <alignment vertical="center" textRotation="90" wrapText="1" shrinkToFit="1"/>
    </xf>
    <xf numFmtId="0" fontId="8" fillId="0" borderId="20" xfId="0" applyFont="1" applyBorder="1" applyAlignment="1">
      <alignment horizontal="center" vertical="center" textRotation="90" shrinkToFit="1"/>
    </xf>
    <xf numFmtId="0" fontId="2" fillId="0" borderId="54" xfId="0" applyFont="1" applyBorder="1" applyAlignment="1">
      <alignment vertical="center" shrinkToFit="1"/>
    </xf>
    <xf numFmtId="0" fontId="8" fillId="0" borderId="1" xfId="0" applyFont="1" applyBorder="1" applyAlignment="1">
      <alignment horizontal="left" shrinkToFit="1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34" xfId="49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5" xfId="49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" fillId="0" borderId="61" xfId="49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1066800</xdr:colOff>
      <xdr:row>53</xdr:row>
      <xdr:rowOff>0</xdr:rowOff>
    </xdr:from>
    <xdr:to>
      <xdr:col>22</xdr:col>
      <xdr:colOff>335915</xdr:colOff>
      <xdr:row>54</xdr:row>
      <xdr:rowOff>91440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89020" y="9267825"/>
          <a:ext cx="516763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66" workbookViewId="0">
      <selection activeCell="I75" sqref="I75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4.3333333333333" style="128" customWidth="1"/>
    <col min="10" max="10" width="5.5047619047619" style="128" customWidth="1"/>
    <col min="11" max="11" width="5.66666666666667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36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ht="24.75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98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36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108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>
        <v>4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121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139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48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146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149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151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2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164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388">
        <v>4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ht="24.75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24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169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>
        <v>4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39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210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>
        <v>4</v>
      </c>
      <c r="V109" s="347"/>
      <c r="W109" s="596"/>
      <c r="X109" s="596"/>
    </row>
    <row r="110" s="2" customFormat="1" ht="24.75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76</v>
      </c>
      <c r="J113" s="362" t="s">
        <v>38</v>
      </c>
      <c r="K113" s="487" t="s">
        <v>77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377">
        <v>5</v>
      </c>
      <c r="V113" s="595"/>
      <c r="W113" s="88" t="s">
        <v>217</v>
      </c>
      <c r="X113" s="88"/>
      <c r="Y113" s="88"/>
    </row>
    <row r="114" s="2" customFormat="1" ht="24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59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377">
        <v>5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36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223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448">
        <v>4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>
        <v>5</v>
      </c>
      <c r="V126" s="599"/>
    </row>
    <row r="127" s="2" customForma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ht="36.75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243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 t="s">
        <v>244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24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248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>
        <v>4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36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24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258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>
        <v>5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272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>
        <v>5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275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48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283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36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292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293</v>
      </c>
      <c r="V173" s="528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295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296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162:V163"/>
    <mergeCell ref="U44:V45"/>
    <mergeCell ref="U90:V91"/>
    <mergeCell ref="W129:X1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69" workbookViewId="0">
      <selection activeCell="I75" sqref="I75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48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304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121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139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149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151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308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48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26.25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311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48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311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>
        <v>5</v>
      </c>
      <c r="V126" s="599"/>
    </row>
    <row r="127" s="2" customForma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48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256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272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>
        <v>5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275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48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283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295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296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72" workbookViewId="0">
      <selection activeCell="AB110" sqref="AB110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121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139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149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151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308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48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26.25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60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>
        <v>5</v>
      </c>
      <c r="V126" s="599"/>
    </row>
    <row r="127" s="2" customForma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48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256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272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>
        <v>5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275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48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283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295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296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80" workbookViewId="0">
      <selection activeCell="X75" sqref="X75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6.33333333333333" style="5" customWidth="1"/>
    <col min="22" max="22" width="5.52380952380952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327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328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329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330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331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 t="s">
        <v>332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333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334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335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336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337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48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26.25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60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338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 t="s">
        <v>339</v>
      </c>
      <c r="V126" s="599"/>
    </row>
    <row r="127" s="2" customFormat="1" ht="36" customHeigh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340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341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48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256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342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 t="s">
        <v>256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343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344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24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345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24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346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36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347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348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3" workbookViewId="0">
      <selection activeCell="Z147" sqref="Z147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6.33333333333333" style="5" customWidth="1"/>
    <col min="22" max="22" width="5.52380952380952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327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328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329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330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349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 t="s">
        <v>332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350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334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351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336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72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352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353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36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354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296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38" customHeight="1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2" t="s">
        <v>355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 t="s">
        <v>356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60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357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 t="s">
        <v>358</v>
      </c>
      <c r="V126" s="599"/>
    </row>
    <row r="127" s="2" customFormat="1" ht="74" customHeigh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359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341</v>
      </c>
      <c r="V129" s="350"/>
      <c r="W129" s="596"/>
      <c r="X129" s="596"/>
    </row>
    <row r="130" s="2" customFormat="1" ht="72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36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360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361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342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 t="s">
        <v>256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343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344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24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345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24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346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36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362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363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16" zoomScaleNormal="116" workbookViewId="0">
      <selection activeCell="Y118" sqref="Y118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4</v>
      </c>
      <c r="Q10" s="24"/>
      <c r="R10" s="24"/>
      <c r="S10" s="24"/>
      <c r="T10" s="24"/>
      <c r="U10" s="24"/>
      <c r="V10" s="21">
        <v>4</v>
      </c>
    </row>
    <row r="11" s="2" customFormat="1" ht="60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367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368</v>
      </c>
      <c r="Q11" s="24"/>
      <c r="R11" s="28"/>
      <c r="S11" s="28"/>
      <c r="T11" s="28"/>
      <c r="U11" s="24"/>
      <c r="V11" s="21" t="s">
        <v>369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24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370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4</v>
      </c>
      <c r="Q14" s="24"/>
      <c r="R14" s="24"/>
      <c r="S14" s="24"/>
      <c r="T14" s="24"/>
      <c r="U14" s="24"/>
      <c r="V14" s="21">
        <v>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12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372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4</v>
      </c>
      <c r="T16" s="24"/>
      <c r="U16" s="24"/>
      <c r="V16" s="24">
        <v>8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375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376</v>
      </c>
      <c r="J18" s="52" t="s">
        <v>233</v>
      </c>
      <c r="K18" s="52" t="s">
        <v>44</v>
      </c>
      <c r="L18" s="52" t="s">
        <v>366</v>
      </c>
      <c r="M18" s="52" t="s">
        <v>34</v>
      </c>
      <c r="N18" s="52">
        <v>7</v>
      </c>
      <c r="O18" s="24"/>
      <c r="P18" s="24"/>
      <c r="Q18" s="24"/>
      <c r="R18" s="24"/>
      <c r="S18" s="24">
        <v>3</v>
      </c>
      <c r="T18" s="24"/>
      <c r="U18" s="24"/>
      <c r="V18" s="24">
        <v>6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52" t="s">
        <v>233</v>
      </c>
      <c r="K19" s="52" t="s">
        <v>44</v>
      </c>
      <c r="L19" s="52" t="s">
        <v>366</v>
      </c>
      <c r="M19" s="52" t="s">
        <v>34</v>
      </c>
      <c r="N19" s="52"/>
      <c r="O19" s="24"/>
      <c r="P19" s="24"/>
      <c r="Q19" s="24"/>
      <c r="R19" s="24"/>
      <c r="S19" s="24">
        <v>4</v>
      </c>
      <c r="T19" s="24"/>
      <c r="U19" s="24"/>
      <c r="V19" s="24">
        <v>8</v>
      </c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2</v>
      </c>
      <c r="Q25" s="24"/>
      <c r="R25" s="24"/>
      <c r="S25" s="24"/>
      <c r="T25" s="24"/>
      <c r="U25" s="24"/>
      <c r="V25" s="21">
        <v>2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2</v>
      </c>
      <c r="Q26" s="24"/>
      <c r="R26" s="24"/>
      <c r="S26" s="24"/>
      <c r="T26" s="24"/>
      <c r="U26" s="24"/>
      <c r="V26" s="21">
        <v>4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2</v>
      </c>
      <c r="Q27" s="24"/>
      <c r="R27" s="24"/>
      <c r="S27" s="24"/>
      <c r="T27" s="24"/>
      <c r="U27" s="24"/>
      <c r="V27" s="24">
        <v>6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381</v>
      </c>
      <c r="Q28" s="24"/>
      <c r="R28" s="24"/>
      <c r="S28" s="24"/>
      <c r="T28" s="24"/>
      <c r="U28" s="24"/>
      <c r="V28" s="21" t="s">
        <v>382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2</v>
      </c>
      <c r="T30" s="24"/>
      <c r="U30" s="24"/>
      <c r="V30" s="24">
        <v>2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385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2</v>
      </c>
      <c r="T31" s="24"/>
      <c r="U31" s="24"/>
      <c r="V31" s="21">
        <v>4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2</v>
      </c>
      <c r="T32" s="24"/>
      <c r="U32" s="24"/>
      <c r="V32" s="21">
        <v>6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2</v>
      </c>
      <c r="T33" s="24"/>
      <c r="U33" s="24"/>
      <c r="V33" s="24">
        <v>2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2</v>
      </c>
      <c r="Q39" s="24"/>
      <c r="R39" s="24"/>
      <c r="S39" s="24"/>
      <c r="T39" s="24"/>
      <c r="U39" s="24"/>
      <c r="V39" s="24">
        <v>4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2</v>
      </c>
      <c r="Q40" s="24"/>
      <c r="R40" s="24"/>
      <c r="S40" s="24"/>
      <c r="T40" s="24"/>
      <c r="U40" s="24"/>
      <c r="V40" s="58">
        <v>4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391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2</v>
      </c>
      <c r="Q41" s="24"/>
      <c r="R41" s="24"/>
      <c r="S41" s="24"/>
      <c r="T41" s="24"/>
      <c r="U41" s="24"/>
      <c r="V41" s="24">
        <v>4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2</v>
      </c>
      <c r="Q42" s="24"/>
      <c r="R42" s="24"/>
      <c r="S42" s="24"/>
      <c r="T42" s="24"/>
      <c r="U42" s="24"/>
      <c r="V42" s="21">
        <v>2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396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391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391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391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402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405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/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1</v>
      </c>
      <c r="Q76" s="24"/>
      <c r="R76" s="24"/>
      <c r="S76" s="24"/>
      <c r="T76" s="24"/>
      <c r="U76" s="21"/>
      <c r="V76" s="21">
        <v>2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2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394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1</v>
      </c>
      <c r="Q82" s="439"/>
      <c r="R82" s="439"/>
      <c r="S82" s="439"/>
      <c r="T82" s="439"/>
      <c r="U82" s="53"/>
      <c r="V82" s="53">
        <v>2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414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1</v>
      </c>
      <c r="Q85" s="53"/>
      <c r="R85" s="53"/>
      <c r="S85" s="53"/>
      <c r="T85" s="53"/>
      <c r="U85" s="53"/>
      <c r="V85" s="75">
        <v>1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416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1</v>
      </c>
      <c r="Q87" s="53"/>
      <c r="R87" s="53"/>
      <c r="S87" s="53"/>
      <c r="T87" s="53"/>
      <c r="U87" s="53"/>
      <c r="V87" s="53">
        <v>2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400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1</v>
      </c>
      <c r="Q88" s="53"/>
      <c r="R88" s="53"/>
      <c r="S88" s="53"/>
      <c r="T88" s="53"/>
      <c r="U88" s="53"/>
      <c r="V88" s="75">
        <v>2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418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416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416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416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1</v>
      </c>
      <c r="Q97" s="53"/>
      <c r="R97" s="53"/>
      <c r="S97" s="53"/>
      <c r="T97" s="53"/>
      <c r="U97" s="53"/>
      <c r="V97" s="53">
        <v>2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2</v>
      </c>
      <c r="Q101" s="329"/>
      <c r="R101" s="329"/>
      <c r="S101" s="329"/>
      <c r="T101" s="329"/>
      <c r="U101" s="329"/>
      <c r="V101" s="21">
        <v>4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383</v>
      </c>
      <c r="J110" s="52" t="s">
        <v>38</v>
      </c>
      <c r="K110" s="52" t="s">
        <v>384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38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2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28:J29"/>
    <mergeCell ref="J52:J53"/>
    <mergeCell ref="J95:J96"/>
    <mergeCell ref="J101:J102"/>
    <mergeCell ref="K6:K9"/>
    <mergeCell ref="K21:K24"/>
    <mergeCell ref="K28:K29"/>
    <mergeCell ref="K35:K38"/>
    <mergeCell ref="K52:K53"/>
    <mergeCell ref="K70:K73"/>
    <mergeCell ref="K95:K96"/>
    <mergeCell ref="K101:K102"/>
    <mergeCell ref="K117:K120"/>
    <mergeCell ref="L28:L29"/>
    <mergeCell ref="L52:L53"/>
    <mergeCell ref="L95:L96"/>
    <mergeCell ref="L101:L102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28:V29"/>
    <mergeCell ref="V52:V53"/>
    <mergeCell ref="V95:V96"/>
    <mergeCell ref="V101:V102"/>
    <mergeCell ref="U6:V7"/>
    <mergeCell ref="U117:V118"/>
    <mergeCell ref="U21:V22"/>
    <mergeCell ref="U35:V36"/>
    <mergeCell ref="U70:V71"/>
    <mergeCell ref="A4:V5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23" workbookViewId="0">
      <selection activeCell="J125" sqref="J125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375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447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7</v>
      </c>
      <c r="O18" s="24"/>
      <c r="P18" s="24"/>
      <c r="Q18" s="24"/>
      <c r="R18" s="24"/>
      <c r="S18" s="329">
        <v>7</v>
      </c>
      <c r="T18" s="24"/>
      <c r="U18" s="24"/>
      <c r="V18" s="329">
        <v>14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3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402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414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400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454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455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77" workbookViewId="0">
      <selection activeCell="W20" sqref="W20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375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457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458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48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459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 t="s">
        <v>404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414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454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455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42" workbookViewId="0">
      <selection activeCell="I58" sqref="I58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5</v>
      </c>
      <c r="T17" s="24"/>
      <c r="U17" s="24"/>
      <c r="V17" s="21" t="s">
        <v>460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457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458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48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459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 t="s">
        <v>404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461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454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455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113" workbookViewId="0">
      <selection activeCell="I63" sqref="I63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5</v>
      </c>
      <c r="T17" s="24"/>
      <c r="U17" s="24"/>
      <c r="V17" s="21" t="s">
        <v>460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457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462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12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414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401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463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2</v>
      </c>
      <c r="T83" s="53"/>
      <c r="U83" s="53"/>
      <c r="V83" s="53">
        <v>4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461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2</v>
      </c>
      <c r="T84" s="53"/>
      <c r="U84" s="53"/>
      <c r="V84" s="53">
        <v>4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2</v>
      </c>
      <c r="T86" s="53"/>
      <c r="U86" s="53"/>
      <c r="V86" s="53">
        <v>4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36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464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 t="s">
        <v>404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440" t="s">
        <v>465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69" t="s">
        <v>404</v>
      </c>
    </row>
    <row r="96" s="2" customFormat="1" ht="29" customHeight="1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5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113" workbookViewId="0">
      <selection activeCell="Y65" sqref="Y65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466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467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5</v>
      </c>
      <c r="T17" s="24"/>
      <c r="U17" s="24"/>
      <c r="V17" s="21" t="s">
        <v>460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468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462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12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422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469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422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422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463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24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470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>
        <v>2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471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472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473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2</v>
      </c>
      <c r="T83" s="53"/>
      <c r="U83" s="53"/>
      <c r="V83" s="53">
        <v>4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461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2</v>
      </c>
      <c r="T84" s="53"/>
      <c r="U84" s="53"/>
      <c r="V84" s="53">
        <v>4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474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2</v>
      </c>
      <c r="T86" s="53"/>
      <c r="U86" s="53"/>
      <c r="V86" s="53">
        <v>4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36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464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 t="s">
        <v>404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440" t="s">
        <v>465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69" t="s">
        <v>404</v>
      </c>
    </row>
    <row r="96" s="2" customFormat="1" ht="29" customHeight="1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5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472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472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422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422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4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472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422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10" zoomScaleNormal="110" workbookViewId="0">
      <selection activeCell="I24" sqref="I24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475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476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477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478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479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480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481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482</v>
      </c>
      <c r="C17" s="294"/>
      <c r="D17" s="294"/>
      <c r="E17" s="295"/>
      <c r="F17" s="296">
        <v>3</v>
      </c>
      <c r="G17" s="297">
        <v>2</v>
      </c>
      <c r="H17" s="295"/>
      <c r="I17" s="112" t="s">
        <v>483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2">
      <c r="A18" s="287"/>
      <c r="B18" s="281" t="s">
        <v>484</v>
      </c>
      <c r="C18" s="294"/>
      <c r="D18" s="294"/>
      <c r="E18" s="295"/>
      <c r="F18" s="298">
        <v>3</v>
      </c>
      <c r="G18" s="299">
        <v>1</v>
      </c>
      <c r="H18" s="295"/>
      <c r="I18" s="353" t="s">
        <v>485</v>
      </c>
      <c r="J18" s="353" t="s">
        <v>486</v>
      </c>
      <c r="K18" s="353" t="s">
        <v>487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 t="s">
        <v>488</v>
      </c>
      <c r="V18" s="377"/>
    </row>
    <row r="19" s="266" customFormat="1" spans="1:24">
      <c r="A19" s="287"/>
      <c r="B19" s="293" t="s">
        <v>489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490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ht="24.75" spans="1:22">
      <c r="A21" s="287"/>
      <c r="B21" s="293" t="s">
        <v>491</v>
      </c>
      <c r="C21" s="301"/>
      <c r="D21" s="294"/>
      <c r="E21" s="295"/>
      <c r="F21" s="301">
        <v>3</v>
      </c>
      <c r="G21" s="294">
        <v>2</v>
      </c>
      <c r="H21" s="295"/>
      <c r="I21" s="112" t="s">
        <v>492</v>
      </c>
      <c r="J21" s="346" t="s">
        <v>38</v>
      </c>
      <c r="K21" s="346" t="s">
        <v>208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493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494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495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496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497</v>
      </c>
      <c r="C31" s="291">
        <v>3</v>
      </c>
      <c r="D31" s="285">
        <v>1</v>
      </c>
      <c r="E31" s="286"/>
      <c r="F31" s="284"/>
      <c r="G31" s="285"/>
      <c r="H31" s="286"/>
      <c r="I31" s="340" t="s">
        <v>498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499</v>
      </c>
      <c r="C32" s="313">
        <v>3</v>
      </c>
      <c r="D32" s="314">
        <v>1</v>
      </c>
      <c r="E32" s="315"/>
      <c r="F32" s="313"/>
      <c r="G32" s="314"/>
      <c r="H32" s="315"/>
      <c r="I32" s="359" t="s">
        <v>500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501</v>
      </c>
      <c r="V32" s="386"/>
    </row>
    <row r="33" s="2" customFormat="1" spans="1:22">
      <c r="A33" s="287"/>
      <c r="B33" s="316" t="s">
        <v>502</v>
      </c>
      <c r="C33" s="317">
        <v>3</v>
      </c>
      <c r="D33" s="21">
        <v>1</v>
      </c>
      <c r="E33" s="318"/>
      <c r="F33" s="319"/>
      <c r="G33" s="21"/>
      <c r="H33" s="318"/>
      <c r="I33" s="112" t="s">
        <v>503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504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505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506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507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508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509</v>
      </c>
      <c r="C37" s="291"/>
      <c r="D37" s="285"/>
      <c r="E37" s="286"/>
      <c r="F37" s="291">
        <v>3</v>
      </c>
      <c r="G37" s="285">
        <v>2</v>
      </c>
      <c r="H37" s="286"/>
      <c r="I37" s="112" t="s">
        <v>503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510</v>
      </c>
      <c r="C38" s="284"/>
      <c r="D38" s="285"/>
      <c r="E38" s="286"/>
      <c r="F38" s="284">
        <v>3</v>
      </c>
      <c r="G38" s="285">
        <v>2</v>
      </c>
      <c r="H38" s="286"/>
      <c r="I38" s="112" t="s">
        <v>511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512</v>
      </c>
      <c r="V38" s="379"/>
    </row>
    <row r="39" s="266" customFormat="1" ht="24.75" spans="1:24">
      <c r="A39" s="287"/>
      <c r="B39" s="321" t="s">
        <v>513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514</v>
      </c>
      <c r="V39" s="377"/>
      <c r="W39" s="2"/>
      <c r="X39" s="2"/>
    </row>
    <row r="40" s="266" customFormat="1" spans="1:24">
      <c r="A40" s="287"/>
      <c r="B40" s="312" t="s">
        <v>515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516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517</v>
      </c>
      <c r="C42" s="301">
        <v>2</v>
      </c>
      <c r="D42" s="294">
        <v>1</v>
      </c>
      <c r="E42" s="295"/>
      <c r="F42" s="301"/>
      <c r="G42" s="294"/>
      <c r="H42" s="295"/>
      <c r="I42" s="340" t="s">
        <v>518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519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520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521</v>
      </c>
      <c r="C50" s="291">
        <v>3</v>
      </c>
      <c r="D50" s="285">
        <v>2</v>
      </c>
      <c r="E50" s="286"/>
      <c r="F50" s="284"/>
      <c r="G50" s="285"/>
      <c r="H50" s="286"/>
      <c r="I50" s="112" t="s">
        <v>522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523</v>
      </c>
      <c r="C51" s="313">
        <v>3</v>
      </c>
      <c r="D51" s="314">
        <v>2</v>
      </c>
      <c r="E51" s="315"/>
      <c r="F51" s="313"/>
      <c r="G51" s="314"/>
      <c r="H51" s="315"/>
      <c r="I51" s="359" t="s">
        <v>524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525</v>
      </c>
      <c r="C52" s="317">
        <v>3</v>
      </c>
      <c r="D52" s="21">
        <v>2</v>
      </c>
      <c r="E52" s="318"/>
      <c r="F52" s="319"/>
      <c r="G52" s="21"/>
      <c r="H52" s="318"/>
      <c r="I52" s="340" t="s">
        <v>526</v>
      </c>
      <c r="J52" s="365" t="s">
        <v>527</v>
      </c>
      <c r="K52" s="353" t="s">
        <v>528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529</v>
      </c>
      <c r="V52" s="389"/>
    </row>
    <row r="53" s="2" customFormat="1" ht="36.75" spans="1:22">
      <c r="A53" s="287"/>
      <c r="B53" s="320" t="s">
        <v>530</v>
      </c>
      <c r="C53" s="291">
        <v>3</v>
      </c>
      <c r="D53" s="285">
        <v>2</v>
      </c>
      <c r="E53" s="286"/>
      <c r="F53" s="284"/>
      <c r="G53" s="285"/>
      <c r="H53" s="286"/>
      <c r="I53" s="112" t="s">
        <v>531</v>
      </c>
      <c r="J53" s="311" t="s">
        <v>532</v>
      </c>
      <c r="K53" s="353" t="s">
        <v>533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534</v>
      </c>
      <c r="V53" s="377"/>
    </row>
    <row r="54" s="2" customFormat="1" spans="1:22">
      <c r="A54" s="94"/>
      <c r="B54" s="20" t="s">
        <v>535</v>
      </c>
      <c r="C54" s="21">
        <v>2</v>
      </c>
      <c r="D54" s="21"/>
      <c r="E54" s="21"/>
      <c r="F54" s="21"/>
      <c r="G54" s="21"/>
      <c r="H54" s="21"/>
      <c r="I54" s="366" t="s">
        <v>536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537</v>
      </c>
      <c r="C55" s="325"/>
      <c r="D55" s="326"/>
      <c r="E55" s="283"/>
      <c r="F55" s="325">
        <v>3</v>
      </c>
      <c r="G55" s="326">
        <v>2</v>
      </c>
      <c r="H55" s="283"/>
      <c r="I55" s="369" t="s">
        <v>538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539</v>
      </c>
      <c r="C56" s="284"/>
      <c r="D56" s="285"/>
      <c r="E56" s="286"/>
      <c r="F56" s="284">
        <v>3</v>
      </c>
      <c r="G56" s="285">
        <v>2</v>
      </c>
      <c r="H56" s="286"/>
      <c r="I56" s="312" t="s">
        <v>540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541</v>
      </c>
      <c r="C57" s="284"/>
      <c r="D57" s="285"/>
      <c r="E57" s="286"/>
      <c r="F57" s="291">
        <v>3</v>
      </c>
      <c r="G57" s="285">
        <v>2</v>
      </c>
      <c r="H57" s="286"/>
      <c r="I57" s="112" t="s">
        <v>542</v>
      </c>
      <c r="J57" s="321" t="s">
        <v>543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544</v>
      </c>
      <c r="X57" s="396"/>
      <c r="Y57" s="398"/>
    </row>
    <row r="58" s="267" customFormat="1" ht="23.25" customHeight="1" spans="1:22">
      <c r="A58" s="287"/>
      <c r="B58" s="327" t="s">
        <v>545</v>
      </c>
      <c r="C58" s="284"/>
      <c r="D58" s="285"/>
      <c r="E58" s="286"/>
      <c r="F58" s="284">
        <v>3</v>
      </c>
      <c r="G58" s="285"/>
      <c r="H58" s="286">
        <v>2</v>
      </c>
      <c r="I58" s="370" t="s">
        <v>546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547</v>
      </c>
      <c r="C59" s="294">
        <v>2</v>
      </c>
      <c r="D59" s="294">
        <v>1</v>
      </c>
      <c r="E59" s="295"/>
      <c r="F59" s="300"/>
      <c r="G59" s="294"/>
      <c r="H59" s="295"/>
      <c r="I59" s="371" t="s">
        <v>548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549</v>
      </c>
      <c r="V59" s="377"/>
    </row>
    <row r="60" s="266" customFormat="1" ht="24" spans="1:24">
      <c r="A60" s="94"/>
      <c r="B60" s="328" t="s">
        <v>550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551</v>
      </c>
      <c r="V60" s="379"/>
      <c r="W60" s="2"/>
      <c r="X60" s="2"/>
    </row>
    <row r="61" customFormat="1" ht="38" customHeight="1" spans="1:24">
      <c r="A61" s="47"/>
      <c r="B61" s="330" t="s">
        <v>552</v>
      </c>
      <c r="C61" s="331">
        <v>2</v>
      </c>
      <c r="D61" s="331">
        <v>1</v>
      </c>
      <c r="E61" s="331"/>
      <c r="F61" s="331"/>
      <c r="G61" s="331"/>
      <c r="H61" s="331"/>
      <c r="I61" s="373" t="s">
        <v>553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554</v>
      </c>
      <c r="C62" s="59"/>
      <c r="D62" s="59"/>
      <c r="E62" s="59"/>
      <c r="F62" s="59">
        <v>2</v>
      </c>
      <c r="G62" s="59">
        <v>1</v>
      </c>
      <c r="H62" s="59"/>
      <c r="I62" s="374" t="s">
        <v>555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556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0">
    <mergeCell ref="C8:H8"/>
    <mergeCell ref="O8:T8"/>
    <mergeCell ref="C9:E9"/>
    <mergeCell ref="F9:H9"/>
    <mergeCell ref="O9:Q9"/>
    <mergeCell ref="R9:T9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9" workbookViewId="0">
      <selection activeCell="Z16" sqref="Z16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475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476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477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478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479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480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481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482</v>
      </c>
      <c r="C17" s="294"/>
      <c r="D17" s="294"/>
      <c r="E17" s="295"/>
      <c r="F17" s="296">
        <v>3</v>
      </c>
      <c r="G17" s="297">
        <v>2</v>
      </c>
      <c r="H17" s="295"/>
      <c r="I17" s="112" t="s">
        <v>483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484</v>
      </c>
      <c r="C18" s="294"/>
      <c r="D18" s="294"/>
      <c r="E18" s="295"/>
      <c r="F18" s="298">
        <v>3</v>
      </c>
      <c r="G18" s="299">
        <v>1</v>
      </c>
      <c r="H18" s="295"/>
      <c r="I18" s="353" t="s">
        <v>557</v>
      </c>
      <c r="J18" s="353" t="s">
        <v>486</v>
      </c>
      <c r="K18" s="353" t="s">
        <v>487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558</v>
      </c>
      <c r="X18" s="382"/>
      <c r="Y18" s="382"/>
    </row>
    <row r="19" s="266" customFormat="1" spans="1:24">
      <c r="A19" s="287"/>
      <c r="B19" s="293" t="s">
        <v>489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490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491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493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494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495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496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497</v>
      </c>
      <c r="C31" s="291">
        <v>3</v>
      </c>
      <c r="D31" s="285">
        <v>1</v>
      </c>
      <c r="E31" s="286"/>
      <c r="F31" s="284"/>
      <c r="G31" s="285"/>
      <c r="H31" s="286"/>
      <c r="I31" s="340" t="s">
        <v>498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499</v>
      </c>
      <c r="C32" s="313">
        <v>3</v>
      </c>
      <c r="D32" s="314">
        <v>1</v>
      </c>
      <c r="E32" s="315"/>
      <c r="F32" s="313"/>
      <c r="G32" s="314"/>
      <c r="H32" s="315"/>
      <c r="I32" s="359" t="s">
        <v>500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501</v>
      </c>
      <c r="V32" s="386"/>
    </row>
    <row r="33" s="2" customFormat="1" spans="1:22">
      <c r="A33" s="287"/>
      <c r="B33" s="316" t="s">
        <v>502</v>
      </c>
      <c r="C33" s="317">
        <v>3</v>
      </c>
      <c r="D33" s="21">
        <v>1</v>
      </c>
      <c r="E33" s="318"/>
      <c r="F33" s="319"/>
      <c r="G33" s="21"/>
      <c r="H33" s="318"/>
      <c r="I33" s="112" t="s">
        <v>503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504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505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506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507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508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509</v>
      </c>
      <c r="C37" s="291"/>
      <c r="D37" s="285"/>
      <c r="E37" s="286"/>
      <c r="F37" s="291">
        <v>3</v>
      </c>
      <c r="G37" s="285">
        <v>2</v>
      </c>
      <c r="H37" s="286"/>
      <c r="I37" s="112" t="s">
        <v>503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510</v>
      </c>
      <c r="C38" s="284"/>
      <c r="D38" s="285"/>
      <c r="E38" s="286"/>
      <c r="F38" s="284">
        <v>3</v>
      </c>
      <c r="G38" s="285">
        <v>2</v>
      </c>
      <c r="H38" s="286"/>
      <c r="I38" s="112" t="s">
        <v>511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559</v>
      </c>
      <c r="V38" s="379"/>
    </row>
    <row r="39" s="266" customFormat="1" ht="24.75" spans="1:24">
      <c r="A39" s="287"/>
      <c r="B39" s="321" t="s">
        <v>513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514</v>
      </c>
      <c r="V39" s="377"/>
      <c r="W39" s="2"/>
      <c r="X39" s="2"/>
    </row>
    <row r="40" s="266" customFormat="1" spans="1:24">
      <c r="A40" s="287"/>
      <c r="B40" s="312" t="s">
        <v>515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516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517</v>
      </c>
      <c r="C42" s="301">
        <v>2</v>
      </c>
      <c r="D42" s="294">
        <v>1</v>
      </c>
      <c r="E42" s="295"/>
      <c r="F42" s="301"/>
      <c r="G42" s="294"/>
      <c r="H42" s="295"/>
      <c r="I42" s="340" t="s">
        <v>518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519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520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521</v>
      </c>
      <c r="C50" s="291">
        <v>3</v>
      </c>
      <c r="D50" s="285">
        <v>2</v>
      </c>
      <c r="E50" s="286"/>
      <c r="F50" s="284"/>
      <c r="G50" s="285"/>
      <c r="H50" s="286"/>
      <c r="I50" s="112" t="s">
        <v>522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523</v>
      </c>
      <c r="C51" s="313">
        <v>3</v>
      </c>
      <c r="D51" s="314">
        <v>2</v>
      </c>
      <c r="E51" s="315"/>
      <c r="F51" s="313"/>
      <c r="G51" s="314"/>
      <c r="H51" s="315"/>
      <c r="I51" s="359" t="s">
        <v>524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525</v>
      </c>
      <c r="C52" s="317">
        <v>3</v>
      </c>
      <c r="D52" s="21">
        <v>2</v>
      </c>
      <c r="E52" s="318"/>
      <c r="F52" s="319"/>
      <c r="G52" s="21"/>
      <c r="H52" s="318"/>
      <c r="I52" s="340" t="s">
        <v>526</v>
      </c>
      <c r="J52" s="365" t="s">
        <v>527</v>
      </c>
      <c r="K52" s="353" t="s">
        <v>528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560</v>
      </c>
      <c r="V52" s="389"/>
    </row>
    <row r="53" s="2" customFormat="1" ht="36.75" spans="1:22">
      <c r="A53" s="287"/>
      <c r="B53" s="320" t="s">
        <v>530</v>
      </c>
      <c r="C53" s="291">
        <v>3</v>
      </c>
      <c r="D53" s="285">
        <v>2</v>
      </c>
      <c r="E53" s="286"/>
      <c r="F53" s="284"/>
      <c r="G53" s="285"/>
      <c r="H53" s="286"/>
      <c r="I53" s="112" t="s">
        <v>531</v>
      </c>
      <c r="J53" s="311" t="s">
        <v>532</v>
      </c>
      <c r="K53" s="353" t="s">
        <v>533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534</v>
      </c>
      <c r="V53" s="377"/>
    </row>
    <row r="54" s="2" customFormat="1" spans="1:22">
      <c r="A54" s="94"/>
      <c r="B54" s="20" t="s">
        <v>535</v>
      </c>
      <c r="C54" s="21">
        <v>2</v>
      </c>
      <c r="D54" s="21"/>
      <c r="E54" s="21"/>
      <c r="F54" s="21"/>
      <c r="G54" s="21"/>
      <c r="H54" s="21"/>
      <c r="I54" s="366" t="s">
        <v>536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537</v>
      </c>
      <c r="C55" s="325"/>
      <c r="D55" s="326"/>
      <c r="E55" s="283"/>
      <c r="F55" s="325">
        <v>3</v>
      </c>
      <c r="G55" s="326">
        <v>2</v>
      </c>
      <c r="H55" s="283"/>
      <c r="I55" s="369" t="s">
        <v>538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539</v>
      </c>
      <c r="C56" s="284"/>
      <c r="D56" s="285"/>
      <c r="E56" s="286"/>
      <c r="F56" s="284">
        <v>3</v>
      </c>
      <c r="G56" s="285">
        <v>2</v>
      </c>
      <c r="H56" s="286"/>
      <c r="I56" s="312" t="s">
        <v>540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541</v>
      </c>
      <c r="C57" s="284"/>
      <c r="D57" s="285"/>
      <c r="E57" s="286"/>
      <c r="F57" s="291">
        <v>3</v>
      </c>
      <c r="G57" s="285">
        <v>2</v>
      </c>
      <c r="H57" s="286"/>
      <c r="I57" s="112" t="s">
        <v>542</v>
      </c>
      <c r="J57" s="321" t="s">
        <v>543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544</v>
      </c>
      <c r="X57" s="396"/>
      <c r="Y57" s="398"/>
    </row>
    <row r="58" s="267" customFormat="1" ht="23.25" customHeight="1" spans="1:22">
      <c r="A58" s="287"/>
      <c r="B58" s="327" t="s">
        <v>545</v>
      </c>
      <c r="C58" s="284"/>
      <c r="D58" s="285"/>
      <c r="E58" s="286"/>
      <c r="F58" s="284">
        <v>3</v>
      </c>
      <c r="G58" s="285"/>
      <c r="H58" s="286">
        <v>2</v>
      </c>
      <c r="I58" s="370" t="s">
        <v>546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547</v>
      </c>
      <c r="C59" s="294">
        <v>2</v>
      </c>
      <c r="D59" s="294">
        <v>1</v>
      </c>
      <c r="E59" s="295"/>
      <c r="F59" s="300"/>
      <c r="G59" s="294"/>
      <c r="H59" s="295"/>
      <c r="I59" s="371" t="s">
        <v>548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549</v>
      </c>
      <c r="V59" s="377"/>
    </row>
    <row r="60" s="266" customFormat="1" ht="24" spans="1:24">
      <c r="A60" s="94"/>
      <c r="B60" s="328" t="s">
        <v>550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551</v>
      </c>
      <c r="V60" s="379"/>
      <c r="W60" s="2"/>
      <c r="X60" s="2"/>
    </row>
    <row r="61" customFormat="1" ht="38" customHeight="1" spans="1:24">
      <c r="A61" s="47"/>
      <c r="B61" s="330" t="s">
        <v>552</v>
      </c>
      <c r="C61" s="331">
        <v>2</v>
      </c>
      <c r="D61" s="331">
        <v>1</v>
      </c>
      <c r="E61" s="331"/>
      <c r="F61" s="331"/>
      <c r="G61" s="331"/>
      <c r="H61" s="331"/>
      <c r="I61" s="373" t="s">
        <v>553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554</v>
      </c>
      <c r="C62" s="59"/>
      <c r="D62" s="59"/>
      <c r="E62" s="59"/>
      <c r="F62" s="59">
        <v>2</v>
      </c>
      <c r="G62" s="59">
        <v>1</v>
      </c>
      <c r="H62" s="59"/>
      <c r="I62" s="374" t="s">
        <v>555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556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52" workbookViewId="0">
      <selection activeCell="Z57" sqref="Z57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475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476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477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478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479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480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481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482</v>
      </c>
      <c r="C17" s="294"/>
      <c r="D17" s="294"/>
      <c r="E17" s="295"/>
      <c r="F17" s="296">
        <v>3</v>
      </c>
      <c r="G17" s="297">
        <v>2</v>
      </c>
      <c r="H17" s="295"/>
      <c r="I17" s="112" t="s">
        <v>483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484</v>
      </c>
      <c r="C18" s="294"/>
      <c r="D18" s="294"/>
      <c r="E18" s="295"/>
      <c r="F18" s="298">
        <v>3</v>
      </c>
      <c r="G18" s="299">
        <v>1</v>
      </c>
      <c r="H18" s="295"/>
      <c r="I18" s="353" t="s">
        <v>557</v>
      </c>
      <c r="J18" s="353" t="s">
        <v>486</v>
      </c>
      <c r="K18" s="353" t="s">
        <v>487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558</v>
      </c>
      <c r="X18" s="382"/>
      <c r="Y18" s="382"/>
    </row>
    <row r="19" s="266" customFormat="1" spans="1:24">
      <c r="A19" s="287"/>
      <c r="B19" s="293" t="s">
        <v>489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490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491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493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494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495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496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497</v>
      </c>
      <c r="C31" s="291">
        <v>3</v>
      </c>
      <c r="D31" s="285">
        <v>1</v>
      </c>
      <c r="E31" s="286"/>
      <c r="F31" s="284"/>
      <c r="G31" s="285"/>
      <c r="H31" s="286"/>
      <c r="I31" s="340" t="s">
        <v>498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499</v>
      </c>
      <c r="C32" s="313">
        <v>3</v>
      </c>
      <c r="D32" s="314">
        <v>1</v>
      </c>
      <c r="E32" s="315"/>
      <c r="F32" s="313"/>
      <c r="G32" s="314"/>
      <c r="H32" s="315"/>
      <c r="I32" s="359" t="s">
        <v>561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501</v>
      </c>
      <c r="V32" s="386"/>
    </row>
    <row r="33" s="2" customFormat="1" spans="1:22">
      <c r="A33" s="287"/>
      <c r="B33" s="316" t="s">
        <v>502</v>
      </c>
      <c r="C33" s="317">
        <v>3</v>
      </c>
      <c r="D33" s="21">
        <v>1</v>
      </c>
      <c r="E33" s="318"/>
      <c r="F33" s="319"/>
      <c r="G33" s="21"/>
      <c r="H33" s="318"/>
      <c r="I33" s="112" t="s">
        <v>503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504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505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506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507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508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509</v>
      </c>
      <c r="C37" s="291"/>
      <c r="D37" s="285"/>
      <c r="E37" s="286"/>
      <c r="F37" s="291">
        <v>3</v>
      </c>
      <c r="G37" s="285">
        <v>2</v>
      </c>
      <c r="H37" s="286"/>
      <c r="I37" s="112" t="s">
        <v>503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510</v>
      </c>
      <c r="C38" s="284"/>
      <c r="D38" s="285"/>
      <c r="E38" s="286"/>
      <c r="F38" s="284">
        <v>3</v>
      </c>
      <c r="G38" s="285">
        <v>2</v>
      </c>
      <c r="H38" s="286"/>
      <c r="I38" s="112" t="s">
        <v>511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559</v>
      </c>
      <c r="V38" s="379"/>
    </row>
    <row r="39" s="266" customFormat="1" ht="24.75" spans="1:24">
      <c r="A39" s="287"/>
      <c r="B39" s="321" t="s">
        <v>513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514</v>
      </c>
      <c r="V39" s="377"/>
      <c r="W39" s="2"/>
      <c r="X39" s="2"/>
    </row>
    <row r="40" s="266" customFormat="1" spans="1:24">
      <c r="A40" s="287"/>
      <c r="B40" s="312" t="s">
        <v>515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516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517</v>
      </c>
      <c r="C42" s="301">
        <v>2</v>
      </c>
      <c r="D42" s="294">
        <v>1</v>
      </c>
      <c r="E42" s="295"/>
      <c r="F42" s="301"/>
      <c r="G42" s="294"/>
      <c r="H42" s="295"/>
      <c r="I42" s="340" t="s">
        <v>518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519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520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521</v>
      </c>
      <c r="C50" s="291">
        <v>3</v>
      </c>
      <c r="D50" s="285">
        <v>2</v>
      </c>
      <c r="E50" s="286"/>
      <c r="F50" s="284"/>
      <c r="G50" s="285"/>
      <c r="H50" s="286"/>
      <c r="I50" s="112" t="s">
        <v>522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523</v>
      </c>
      <c r="C51" s="313">
        <v>3</v>
      </c>
      <c r="D51" s="314">
        <v>2</v>
      </c>
      <c r="E51" s="315"/>
      <c r="F51" s="313"/>
      <c r="G51" s="314"/>
      <c r="H51" s="315"/>
      <c r="I51" s="359" t="s">
        <v>524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525</v>
      </c>
      <c r="C52" s="317">
        <v>3</v>
      </c>
      <c r="D52" s="21">
        <v>2</v>
      </c>
      <c r="E52" s="318"/>
      <c r="F52" s="319"/>
      <c r="G52" s="21"/>
      <c r="H52" s="318"/>
      <c r="I52" s="340" t="s">
        <v>526</v>
      </c>
      <c r="J52" s="365" t="s">
        <v>527</v>
      </c>
      <c r="K52" s="353" t="s">
        <v>528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560</v>
      </c>
      <c r="V52" s="389"/>
    </row>
    <row r="53" s="2" customFormat="1" ht="36.75" spans="1:22">
      <c r="A53" s="287"/>
      <c r="B53" s="320" t="s">
        <v>530</v>
      </c>
      <c r="C53" s="291">
        <v>3</v>
      </c>
      <c r="D53" s="285">
        <v>2</v>
      </c>
      <c r="E53" s="286"/>
      <c r="F53" s="284"/>
      <c r="G53" s="285"/>
      <c r="H53" s="286"/>
      <c r="I53" s="112" t="s">
        <v>531</v>
      </c>
      <c r="J53" s="311" t="s">
        <v>532</v>
      </c>
      <c r="K53" s="353" t="s">
        <v>533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534</v>
      </c>
      <c r="V53" s="377"/>
    </row>
    <row r="54" s="2" customFormat="1" spans="1:22">
      <c r="A54" s="94"/>
      <c r="B54" s="20" t="s">
        <v>535</v>
      </c>
      <c r="C54" s="21">
        <v>2</v>
      </c>
      <c r="D54" s="21"/>
      <c r="E54" s="21"/>
      <c r="F54" s="21"/>
      <c r="G54" s="21"/>
      <c r="H54" s="21"/>
      <c r="I54" s="366" t="s">
        <v>536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537</v>
      </c>
      <c r="C55" s="325"/>
      <c r="D55" s="326"/>
      <c r="E55" s="283"/>
      <c r="F55" s="325">
        <v>3</v>
      </c>
      <c r="G55" s="326">
        <v>2</v>
      </c>
      <c r="H55" s="283"/>
      <c r="I55" s="369" t="s">
        <v>538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539</v>
      </c>
      <c r="C56" s="284"/>
      <c r="D56" s="285"/>
      <c r="E56" s="286"/>
      <c r="F56" s="284">
        <v>3</v>
      </c>
      <c r="G56" s="285">
        <v>2</v>
      </c>
      <c r="H56" s="286"/>
      <c r="I56" s="312" t="s">
        <v>540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541</v>
      </c>
      <c r="C57" s="284"/>
      <c r="D57" s="285"/>
      <c r="E57" s="286"/>
      <c r="F57" s="291">
        <v>3</v>
      </c>
      <c r="G57" s="285">
        <v>2</v>
      </c>
      <c r="H57" s="286"/>
      <c r="I57" s="112" t="s">
        <v>542</v>
      </c>
      <c r="J57" s="321" t="s">
        <v>543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544</v>
      </c>
      <c r="X57" s="396"/>
      <c r="Y57" s="398"/>
    </row>
    <row r="58" s="267" customFormat="1" ht="23.25" customHeight="1" spans="1:22">
      <c r="A58" s="287"/>
      <c r="B58" s="327" t="s">
        <v>545</v>
      </c>
      <c r="C58" s="284"/>
      <c r="D58" s="285"/>
      <c r="E58" s="286"/>
      <c r="F58" s="284">
        <v>3</v>
      </c>
      <c r="G58" s="285"/>
      <c r="H58" s="286">
        <v>2</v>
      </c>
      <c r="I58" s="370" t="s">
        <v>546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547</v>
      </c>
      <c r="C59" s="294">
        <v>2</v>
      </c>
      <c r="D59" s="294">
        <v>1</v>
      </c>
      <c r="E59" s="295"/>
      <c r="F59" s="300"/>
      <c r="G59" s="294"/>
      <c r="H59" s="295"/>
      <c r="I59" s="371" t="s">
        <v>548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549</v>
      </c>
      <c r="V59" s="377"/>
    </row>
    <row r="60" s="266" customFormat="1" ht="24" spans="1:24">
      <c r="A60" s="94"/>
      <c r="B60" s="328" t="s">
        <v>550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551</v>
      </c>
      <c r="V60" s="379"/>
      <c r="W60" s="2"/>
      <c r="X60" s="2"/>
    </row>
    <row r="61" customFormat="1" ht="38" customHeight="1" spans="1:24">
      <c r="A61" s="47"/>
      <c r="B61" s="330" t="s">
        <v>552</v>
      </c>
      <c r="C61" s="331">
        <v>2</v>
      </c>
      <c r="D61" s="331">
        <v>1</v>
      </c>
      <c r="E61" s="331"/>
      <c r="F61" s="331"/>
      <c r="G61" s="331"/>
      <c r="H61" s="331"/>
      <c r="I61" s="373" t="s">
        <v>553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554</v>
      </c>
      <c r="C62" s="59"/>
      <c r="D62" s="59"/>
      <c r="E62" s="59"/>
      <c r="F62" s="59">
        <v>2</v>
      </c>
      <c r="G62" s="59">
        <v>1</v>
      </c>
      <c r="H62" s="59"/>
      <c r="I62" s="374" t="s">
        <v>555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556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52" workbookViewId="0">
      <selection activeCell="Z61" sqref="Z61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475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476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477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478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479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480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481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482</v>
      </c>
      <c r="C17" s="294"/>
      <c r="D17" s="294"/>
      <c r="E17" s="295"/>
      <c r="F17" s="296">
        <v>3</v>
      </c>
      <c r="G17" s="297">
        <v>2</v>
      </c>
      <c r="H17" s="295"/>
      <c r="I17" s="112" t="s">
        <v>483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484</v>
      </c>
      <c r="C18" s="294"/>
      <c r="D18" s="294"/>
      <c r="E18" s="295"/>
      <c r="F18" s="298">
        <v>3</v>
      </c>
      <c r="G18" s="299">
        <v>1</v>
      </c>
      <c r="H18" s="295"/>
      <c r="I18" s="353" t="s">
        <v>557</v>
      </c>
      <c r="J18" s="353" t="s">
        <v>486</v>
      </c>
      <c r="K18" s="353" t="s">
        <v>487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558</v>
      </c>
      <c r="X18" s="382"/>
      <c r="Y18" s="382"/>
    </row>
    <row r="19" s="266" customFormat="1" spans="1:24">
      <c r="A19" s="287"/>
      <c r="B19" s="293" t="s">
        <v>489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490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491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493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494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495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496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497</v>
      </c>
      <c r="C31" s="291">
        <v>3</v>
      </c>
      <c r="D31" s="285">
        <v>1</v>
      </c>
      <c r="E31" s="286"/>
      <c r="F31" s="284"/>
      <c r="G31" s="285"/>
      <c r="H31" s="286"/>
      <c r="I31" s="340" t="s">
        <v>498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499</v>
      </c>
      <c r="C32" s="313">
        <v>3</v>
      </c>
      <c r="D32" s="314">
        <v>1</v>
      </c>
      <c r="E32" s="315"/>
      <c r="F32" s="313"/>
      <c r="G32" s="314"/>
      <c r="H32" s="315"/>
      <c r="I32" s="359" t="s">
        <v>561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501</v>
      </c>
      <c r="V32" s="386"/>
    </row>
    <row r="33" s="2" customFormat="1" spans="1:22">
      <c r="A33" s="287"/>
      <c r="B33" s="316" t="s">
        <v>502</v>
      </c>
      <c r="C33" s="317">
        <v>3</v>
      </c>
      <c r="D33" s="21">
        <v>1</v>
      </c>
      <c r="E33" s="318"/>
      <c r="F33" s="319"/>
      <c r="G33" s="21"/>
      <c r="H33" s="318"/>
      <c r="I33" s="112" t="s">
        <v>503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504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505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506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507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508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509</v>
      </c>
      <c r="C37" s="291"/>
      <c r="D37" s="285"/>
      <c r="E37" s="286"/>
      <c r="F37" s="291">
        <v>3</v>
      </c>
      <c r="G37" s="285">
        <v>2</v>
      </c>
      <c r="H37" s="286"/>
      <c r="I37" s="112" t="s">
        <v>503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510</v>
      </c>
      <c r="C38" s="284"/>
      <c r="D38" s="285"/>
      <c r="E38" s="286"/>
      <c r="F38" s="284">
        <v>3</v>
      </c>
      <c r="G38" s="285">
        <v>2</v>
      </c>
      <c r="H38" s="286"/>
      <c r="I38" s="112" t="s">
        <v>511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559</v>
      </c>
      <c r="V38" s="379"/>
    </row>
    <row r="39" s="266" customFormat="1" ht="24.75" spans="1:24">
      <c r="A39" s="287"/>
      <c r="B39" s="321" t="s">
        <v>513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514</v>
      </c>
      <c r="V39" s="377"/>
      <c r="W39" s="2"/>
      <c r="X39" s="2"/>
    </row>
    <row r="40" s="266" customFormat="1" spans="1:24">
      <c r="A40" s="287"/>
      <c r="B40" s="312" t="s">
        <v>515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516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517</v>
      </c>
      <c r="C42" s="301">
        <v>2</v>
      </c>
      <c r="D42" s="294">
        <v>1</v>
      </c>
      <c r="E42" s="295"/>
      <c r="F42" s="301"/>
      <c r="G42" s="294"/>
      <c r="H42" s="295"/>
      <c r="I42" s="340" t="s">
        <v>518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519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520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521</v>
      </c>
      <c r="C50" s="291">
        <v>3</v>
      </c>
      <c r="D50" s="285">
        <v>2</v>
      </c>
      <c r="E50" s="286"/>
      <c r="F50" s="284"/>
      <c r="G50" s="285"/>
      <c r="H50" s="286"/>
      <c r="I50" s="112" t="s">
        <v>522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523</v>
      </c>
      <c r="C51" s="313">
        <v>3</v>
      </c>
      <c r="D51" s="314">
        <v>2</v>
      </c>
      <c r="E51" s="315"/>
      <c r="F51" s="313"/>
      <c r="G51" s="314"/>
      <c r="H51" s="315"/>
      <c r="I51" s="359" t="s">
        <v>524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525</v>
      </c>
      <c r="C52" s="317">
        <v>3</v>
      </c>
      <c r="D52" s="21">
        <v>2</v>
      </c>
      <c r="E52" s="318"/>
      <c r="F52" s="319"/>
      <c r="G52" s="21"/>
      <c r="H52" s="318"/>
      <c r="I52" s="340" t="s">
        <v>526</v>
      </c>
      <c r="J52" s="365" t="s">
        <v>527</v>
      </c>
      <c r="K52" s="353" t="s">
        <v>528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560</v>
      </c>
      <c r="V52" s="389"/>
    </row>
    <row r="53" s="2" customFormat="1" ht="36.75" spans="1:22">
      <c r="A53" s="287"/>
      <c r="B53" s="320" t="s">
        <v>530</v>
      </c>
      <c r="C53" s="291">
        <v>3</v>
      </c>
      <c r="D53" s="285">
        <v>2</v>
      </c>
      <c r="E53" s="286"/>
      <c r="F53" s="284"/>
      <c r="G53" s="285"/>
      <c r="H53" s="286"/>
      <c r="I53" s="112" t="s">
        <v>531</v>
      </c>
      <c r="J53" s="311" t="s">
        <v>532</v>
      </c>
      <c r="K53" s="353" t="s">
        <v>533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534</v>
      </c>
      <c r="V53" s="377"/>
    </row>
    <row r="54" s="2" customFormat="1" spans="1:22">
      <c r="A54" s="94"/>
      <c r="B54" s="20" t="s">
        <v>535</v>
      </c>
      <c r="C54" s="21">
        <v>2</v>
      </c>
      <c r="D54" s="21"/>
      <c r="E54" s="21"/>
      <c r="F54" s="21"/>
      <c r="G54" s="21"/>
      <c r="H54" s="21"/>
      <c r="I54" s="366" t="s">
        <v>536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537</v>
      </c>
      <c r="C55" s="325"/>
      <c r="D55" s="326"/>
      <c r="E55" s="283"/>
      <c r="F55" s="325">
        <v>3</v>
      </c>
      <c r="G55" s="326">
        <v>2</v>
      </c>
      <c r="H55" s="283"/>
      <c r="I55" s="369" t="s">
        <v>538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539</v>
      </c>
      <c r="C56" s="284"/>
      <c r="D56" s="285"/>
      <c r="E56" s="286"/>
      <c r="F56" s="284">
        <v>3</v>
      </c>
      <c r="G56" s="285">
        <v>2</v>
      </c>
      <c r="H56" s="286"/>
      <c r="I56" s="312" t="s">
        <v>540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541</v>
      </c>
      <c r="C57" s="284"/>
      <c r="D57" s="285"/>
      <c r="E57" s="286"/>
      <c r="F57" s="291">
        <v>3</v>
      </c>
      <c r="G57" s="285">
        <v>2</v>
      </c>
      <c r="H57" s="286"/>
      <c r="I57" s="112" t="s">
        <v>562</v>
      </c>
      <c r="J57" s="321" t="s">
        <v>543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544</v>
      </c>
      <c r="X57" s="396"/>
      <c r="Y57" s="398"/>
    </row>
    <row r="58" s="267" customFormat="1" ht="23.25" customHeight="1" spans="1:22">
      <c r="A58" s="287"/>
      <c r="B58" s="327" t="s">
        <v>545</v>
      </c>
      <c r="C58" s="284"/>
      <c r="D58" s="285"/>
      <c r="E58" s="286"/>
      <c r="F58" s="284">
        <v>3</v>
      </c>
      <c r="G58" s="285"/>
      <c r="H58" s="286">
        <v>2</v>
      </c>
      <c r="I58" s="370" t="s">
        <v>546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547</v>
      </c>
      <c r="C59" s="294">
        <v>2</v>
      </c>
      <c r="D59" s="294">
        <v>1</v>
      </c>
      <c r="E59" s="295"/>
      <c r="F59" s="300"/>
      <c r="G59" s="294"/>
      <c r="H59" s="295"/>
      <c r="I59" s="371" t="s">
        <v>548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549</v>
      </c>
      <c r="V59" s="377"/>
    </row>
    <row r="60" s="266" customFormat="1" ht="24" spans="1:24">
      <c r="A60" s="94"/>
      <c r="B60" s="328" t="s">
        <v>550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551</v>
      </c>
      <c r="V60" s="379"/>
      <c r="W60" s="2"/>
      <c r="X60" s="2"/>
    </row>
    <row r="61" customFormat="1" ht="38" customHeight="1" spans="1:24">
      <c r="A61" s="47"/>
      <c r="B61" s="330" t="s">
        <v>552</v>
      </c>
      <c r="C61" s="331">
        <v>2</v>
      </c>
      <c r="D61" s="331">
        <v>1</v>
      </c>
      <c r="E61" s="331"/>
      <c r="F61" s="331"/>
      <c r="G61" s="331"/>
      <c r="H61" s="331"/>
      <c r="I61" s="373" t="s">
        <v>553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554</v>
      </c>
      <c r="C62" s="59"/>
      <c r="D62" s="59"/>
      <c r="E62" s="59"/>
      <c r="F62" s="59">
        <v>2</v>
      </c>
      <c r="G62" s="59">
        <v>1</v>
      </c>
      <c r="H62" s="59"/>
      <c r="I62" s="374" t="s">
        <v>555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556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"/>
  <sheetViews>
    <sheetView zoomScale="144" zoomScaleNormal="144" topLeftCell="A91" workbookViewId="0">
      <selection activeCell="I33" sqref="I33:I35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563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564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476</v>
      </c>
      <c r="C11" s="144">
        <v>3</v>
      </c>
      <c r="D11" s="144">
        <v>2</v>
      </c>
      <c r="E11" s="144"/>
      <c r="F11" s="144"/>
      <c r="G11" s="144"/>
      <c r="H11" s="144"/>
      <c r="I11" s="56" t="s">
        <v>565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477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478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566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567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568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481</v>
      </c>
      <c r="C22" s="147">
        <v>3</v>
      </c>
      <c r="D22" s="147">
        <v>1</v>
      </c>
      <c r="E22" s="147"/>
      <c r="F22" s="147"/>
      <c r="G22" s="147"/>
      <c r="H22" s="147"/>
      <c r="I22" s="192" t="s">
        <v>569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482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15" spans="1:22">
      <c r="A28" s="145"/>
      <c r="B28" s="151" t="s">
        <v>484</v>
      </c>
      <c r="C28" s="153"/>
      <c r="D28" s="153"/>
      <c r="E28" s="153"/>
      <c r="F28" s="153">
        <v>3</v>
      </c>
      <c r="G28" s="153">
        <v>1</v>
      </c>
      <c r="H28" s="153"/>
      <c r="I28" s="192" t="s">
        <v>416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</row>
    <row r="29" s="126" customFormat="1" spans="1:22">
      <c r="A29" s="145"/>
      <c r="B29" s="151" t="s">
        <v>489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490</v>
      </c>
      <c r="C32" s="153"/>
      <c r="D32" s="153"/>
      <c r="E32" s="153"/>
      <c r="F32" s="153"/>
      <c r="G32" s="153"/>
      <c r="H32" s="153"/>
      <c r="I32" s="149" t="s">
        <v>570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491</v>
      </c>
      <c r="C33" s="153"/>
      <c r="D33" s="153"/>
      <c r="E33" s="153"/>
      <c r="F33" s="153">
        <v>3</v>
      </c>
      <c r="G33" s="153">
        <v>2</v>
      </c>
      <c r="H33" s="153"/>
      <c r="I33" s="195" t="s">
        <v>571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572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494</v>
      </c>
      <c r="C39" s="153">
        <v>2</v>
      </c>
      <c r="D39" s="153"/>
      <c r="E39" s="153">
        <v>1</v>
      </c>
      <c r="F39" s="153"/>
      <c r="G39" s="153"/>
      <c r="H39" s="153"/>
      <c r="I39" s="189" t="s">
        <v>573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495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574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497</v>
      </c>
      <c r="C55" s="147">
        <v>3</v>
      </c>
      <c r="D55" s="147">
        <v>1</v>
      </c>
      <c r="E55" s="147"/>
      <c r="F55" s="147"/>
      <c r="G55" s="147"/>
      <c r="H55" s="147"/>
      <c r="I55" s="192" t="s">
        <v>575</v>
      </c>
      <c r="J55" s="196" t="s">
        <v>24</v>
      </c>
      <c r="K55" s="49"/>
      <c r="L55" s="197" t="s">
        <v>564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499</v>
      </c>
      <c r="C58" s="147">
        <v>3</v>
      </c>
      <c r="D58" s="147">
        <v>1</v>
      </c>
      <c r="E58" s="147"/>
      <c r="F58" s="147"/>
      <c r="G58" s="147"/>
      <c r="H58" s="147"/>
      <c r="I58" s="189" t="s">
        <v>416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502</v>
      </c>
      <c r="C61" s="147">
        <v>3</v>
      </c>
      <c r="D61" s="147">
        <v>1</v>
      </c>
      <c r="E61" s="147"/>
      <c r="F61" s="147"/>
      <c r="G61" s="147"/>
      <c r="H61" s="147"/>
      <c r="I61" s="192" t="s">
        <v>436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504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505</v>
      </c>
      <c r="C67" s="147"/>
      <c r="D67" s="147"/>
      <c r="E67" s="147"/>
      <c r="F67" s="150"/>
      <c r="G67" s="150"/>
      <c r="H67" s="150"/>
      <c r="I67" s="192" t="s">
        <v>576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507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577</v>
      </c>
      <c r="J70" s="189" t="s">
        <v>567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509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510</v>
      </c>
      <c r="C76" s="153"/>
      <c r="D76" s="153"/>
      <c r="E76" s="153"/>
      <c r="F76" s="153">
        <v>3</v>
      </c>
      <c r="G76" s="153">
        <v>2</v>
      </c>
      <c r="H76" s="153"/>
      <c r="I76" s="149" t="s">
        <v>578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513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567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515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567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579</v>
      </c>
      <c r="C85" s="153">
        <v>2</v>
      </c>
      <c r="D85" s="153">
        <v>1</v>
      </c>
      <c r="E85" s="153"/>
      <c r="F85" s="153"/>
      <c r="G85" s="153"/>
      <c r="H85" s="153"/>
      <c r="I85" s="236" t="s">
        <v>580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520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521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564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spans="1:22">
      <c r="A99" s="220"/>
      <c r="B99" s="221" t="s">
        <v>523</v>
      </c>
      <c r="C99" s="147">
        <v>3</v>
      </c>
      <c r="D99" s="147">
        <v>2</v>
      </c>
      <c r="E99" s="147"/>
      <c r="F99" s="147"/>
      <c r="G99" s="147"/>
      <c r="H99" s="147"/>
      <c r="I99" s="189" t="s">
        <v>568</v>
      </c>
      <c r="J99" s="146"/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186"/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190"/>
      <c r="J100" s="146" t="s">
        <v>38</v>
      </c>
      <c r="K100" s="146" t="s">
        <v>208</v>
      </c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186">
        <v>2</v>
      </c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191"/>
      <c r="J101" s="146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186"/>
    </row>
    <row r="102" s="126" customFormat="1" spans="1:22">
      <c r="A102" s="220"/>
      <c r="B102" s="221" t="s">
        <v>525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581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530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582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537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583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539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584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585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416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544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545</v>
      </c>
      <c r="C117" s="153"/>
      <c r="D117" s="153"/>
      <c r="E117" s="153"/>
      <c r="F117" s="153"/>
      <c r="G117" s="153"/>
      <c r="H117" s="153"/>
      <c r="I117" s="189" t="s">
        <v>573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547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586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552</v>
      </c>
      <c r="C123" s="228"/>
      <c r="D123" s="156"/>
      <c r="E123" s="156"/>
      <c r="F123" s="156"/>
      <c r="G123" s="156"/>
      <c r="H123" s="156"/>
      <c r="I123" s="246" t="s">
        <v>587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550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554</v>
      </c>
      <c r="C129" s="59"/>
      <c r="D129" s="59"/>
      <c r="E129" s="59"/>
      <c r="F129" s="59">
        <v>2</v>
      </c>
      <c r="G129" s="59">
        <v>1</v>
      </c>
      <c r="H129" s="59"/>
      <c r="I129" s="261" t="s">
        <v>588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1">
    <mergeCell ref="C6:H6"/>
    <mergeCell ref="O6:T6"/>
    <mergeCell ref="C7:E7"/>
    <mergeCell ref="F7:H7"/>
    <mergeCell ref="O7:Q7"/>
    <mergeCell ref="R7:T7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B4:V5"/>
    <mergeCell ref="U92:V93"/>
    <mergeCell ref="W114:Y116"/>
    <mergeCell ref="U6:V7"/>
    <mergeCell ref="U51:V52"/>
  </mergeCells>
  <pageMargins left="0.7" right="0.7" top="0.75" bottom="0.75" header="0.3" footer="0.3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104" workbookViewId="0">
      <selection activeCell="I114" sqref="I114:I116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563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564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476</v>
      </c>
      <c r="C11" s="144">
        <v>3</v>
      </c>
      <c r="D11" s="144">
        <v>2</v>
      </c>
      <c r="E11" s="144"/>
      <c r="F11" s="144"/>
      <c r="G11" s="144"/>
      <c r="H11" s="144"/>
      <c r="I11" s="56" t="s">
        <v>565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477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478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566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567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568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481</v>
      </c>
      <c r="C22" s="147">
        <v>3</v>
      </c>
      <c r="D22" s="147">
        <v>1</v>
      </c>
      <c r="E22" s="147"/>
      <c r="F22" s="147"/>
      <c r="G22" s="147"/>
      <c r="H22" s="147"/>
      <c r="I22" s="192" t="s">
        <v>569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482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484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558</v>
      </c>
      <c r="X28" s="207"/>
      <c r="Y28" s="207"/>
      <c r="Z28" s="207"/>
    </row>
    <row r="29" s="126" customFormat="1" spans="1:22">
      <c r="A29" s="145"/>
      <c r="B29" s="151" t="s">
        <v>489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490</v>
      </c>
      <c r="C32" s="153"/>
      <c r="D32" s="153"/>
      <c r="E32" s="153"/>
      <c r="F32" s="153"/>
      <c r="G32" s="153"/>
      <c r="H32" s="153"/>
      <c r="I32" s="149" t="s">
        <v>570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491</v>
      </c>
      <c r="C33" s="153"/>
      <c r="D33" s="153"/>
      <c r="E33" s="153"/>
      <c r="F33" s="153">
        <v>3</v>
      </c>
      <c r="G33" s="153">
        <v>2</v>
      </c>
      <c r="H33" s="153"/>
      <c r="I33" s="195" t="s">
        <v>571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572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494</v>
      </c>
      <c r="C39" s="153">
        <v>2</v>
      </c>
      <c r="D39" s="153"/>
      <c r="E39" s="153">
        <v>1</v>
      </c>
      <c r="F39" s="153"/>
      <c r="G39" s="153"/>
      <c r="H39" s="153"/>
      <c r="I39" s="189" t="s">
        <v>573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495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574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497</v>
      </c>
      <c r="C55" s="147">
        <v>3</v>
      </c>
      <c r="D55" s="147">
        <v>1</v>
      </c>
      <c r="E55" s="147"/>
      <c r="F55" s="147"/>
      <c r="G55" s="147"/>
      <c r="H55" s="147"/>
      <c r="I55" s="192" t="s">
        <v>575</v>
      </c>
      <c r="J55" s="196" t="s">
        <v>24</v>
      </c>
      <c r="K55" s="49"/>
      <c r="L55" s="197" t="s">
        <v>564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499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502</v>
      </c>
      <c r="C61" s="147">
        <v>3</v>
      </c>
      <c r="D61" s="147">
        <v>1</v>
      </c>
      <c r="E61" s="147"/>
      <c r="F61" s="147"/>
      <c r="G61" s="147"/>
      <c r="H61" s="147"/>
      <c r="I61" s="192" t="s">
        <v>589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504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505</v>
      </c>
      <c r="C67" s="147"/>
      <c r="D67" s="147"/>
      <c r="E67" s="147"/>
      <c r="F67" s="150"/>
      <c r="G67" s="150"/>
      <c r="H67" s="150"/>
      <c r="I67" s="192" t="s">
        <v>576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507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590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509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510</v>
      </c>
      <c r="C76" s="153"/>
      <c r="D76" s="153"/>
      <c r="E76" s="153"/>
      <c r="F76" s="153">
        <v>3</v>
      </c>
      <c r="G76" s="153">
        <v>2</v>
      </c>
      <c r="H76" s="153"/>
      <c r="I76" s="149" t="s">
        <v>578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513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567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515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567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579</v>
      </c>
      <c r="C85" s="153">
        <v>2</v>
      </c>
      <c r="D85" s="153">
        <v>1</v>
      </c>
      <c r="E85" s="153"/>
      <c r="F85" s="153"/>
      <c r="G85" s="153"/>
      <c r="H85" s="153"/>
      <c r="I85" s="236" t="s">
        <v>580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520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521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564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523</v>
      </c>
      <c r="C99" s="147">
        <v>3</v>
      </c>
      <c r="D99" s="147">
        <v>2</v>
      </c>
      <c r="E99" s="147"/>
      <c r="F99" s="147"/>
      <c r="G99" s="147"/>
      <c r="H99" s="147"/>
      <c r="I99" s="243" t="s">
        <v>591</v>
      </c>
      <c r="J99" s="243" t="s">
        <v>592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593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525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581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530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582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537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583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539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584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585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544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545</v>
      </c>
      <c r="C117" s="153"/>
      <c r="D117" s="153"/>
      <c r="E117" s="153"/>
      <c r="F117" s="153"/>
      <c r="G117" s="153"/>
      <c r="H117" s="153"/>
      <c r="I117" s="189" t="s">
        <v>573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547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586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552</v>
      </c>
      <c r="C123" s="228"/>
      <c r="D123" s="156"/>
      <c r="E123" s="156"/>
      <c r="F123" s="156"/>
      <c r="G123" s="156"/>
      <c r="H123" s="156"/>
      <c r="I123" s="246" t="s">
        <v>587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550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554</v>
      </c>
      <c r="C129" s="59"/>
      <c r="D129" s="59"/>
      <c r="E129" s="59"/>
      <c r="F129" s="59">
        <v>2</v>
      </c>
      <c r="G129" s="59">
        <v>1</v>
      </c>
      <c r="H129" s="59"/>
      <c r="I129" s="261" t="s">
        <v>588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105" workbookViewId="0">
      <selection activeCell="AF117" sqref="AF117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563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564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476</v>
      </c>
      <c r="C11" s="144">
        <v>3</v>
      </c>
      <c r="D11" s="144">
        <v>2</v>
      </c>
      <c r="E11" s="144"/>
      <c r="F11" s="144"/>
      <c r="G11" s="144"/>
      <c r="H11" s="144"/>
      <c r="I11" s="56" t="s">
        <v>565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477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478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566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567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568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481</v>
      </c>
      <c r="C22" s="147">
        <v>3</v>
      </c>
      <c r="D22" s="147">
        <v>1</v>
      </c>
      <c r="E22" s="147"/>
      <c r="F22" s="147"/>
      <c r="G22" s="147"/>
      <c r="H22" s="147"/>
      <c r="I22" s="192" t="s">
        <v>569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482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484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558</v>
      </c>
      <c r="X28" s="207"/>
      <c r="Y28" s="207"/>
      <c r="Z28" s="207"/>
    </row>
    <row r="29" s="126" customFormat="1" spans="1:22">
      <c r="A29" s="145"/>
      <c r="B29" s="151" t="s">
        <v>489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490</v>
      </c>
      <c r="C32" s="153"/>
      <c r="D32" s="153"/>
      <c r="E32" s="153"/>
      <c r="F32" s="153"/>
      <c r="G32" s="153"/>
      <c r="H32" s="153"/>
      <c r="I32" s="149" t="s">
        <v>570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491</v>
      </c>
      <c r="C33" s="153"/>
      <c r="D33" s="153"/>
      <c r="E33" s="153"/>
      <c r="F33" s="153">
        <v>3</v>
      </c>
      <c r="G33" s="153">
        <v>2</v>
      </c>
      <c r="H33" s="153"/>
      <c r="I33" s="195" t="s">
        <v>571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572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494</v>
      </c>
      <c r="C39" s="153">
        <v>2</v>
      </c>
      <c r="D39" s="153"/>
      <c r="E39" s="153">
        <v>1</v>
      </c>
      <c r="F39" s="153"/>
      <c r="G39" s="153"/>
      <c r="H39" s="153"/>
      <c r="I39" s="189" t="s">
        <v>594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495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574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497</v>
      </c>
      <c r="C55" s="147">
        <v>3</v>
      </c>
      <c r="D55" s="147">
        <v>1</v>
      </c>
      <c r="E55" s="147"/>
      <c r="F55" s="147"/>
      <c r="G55" s="147"/>
      <c r="H55" s="147"/>
      <c r="I55" s="192" t="s">
        <v>575</v>
      </c>
      <c r="J55" s="196" t="s">
        <v>24</v>
      </c>
      <c r="K55" s="49"/>
      <c r="L55" s="197" t="s">
        <v>564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499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502</v>
      </c>
      <c r="C61" s="147">
        <v>3</v>
      </c>
      <c r="D61" s="147">
        <v>1</v>
      </c>
      <c r="E61" s="147"/>
      <c r="F61" s="147"/>
      <c r="G61" s="147"/>
      <c r="H61" s="147"/>
      <c r="I61" s="192" t="s">
        <v>589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504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505</v>
      </c>
      <c r="C67" s="147"/>
      <c r="D67" s="147"/>
      <c r="E67" s="147"/>
      <c r="F67" s="150"/>
      <c r="G67" s="150"/>
      <c r="H67" s="150"/>
      <c r="I67" s="192" t="s">
        <v>576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507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590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509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510</v>
      </c>
      <c r="C76" s="153"/>
      <c r="D76" s="153"/>
      <c r="E76" s="153"/>
      <c r="F76" s="153">
        <v>3</v>
      </c>
      <c r="G76" s="153">
        <v>2</v>
      </c>
      <c r="H76" s="153"/>
      <c r="I76" s="149" t="s">
        <v>578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513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567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515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567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579</v>
      </c>
      <c r="C85" s="153">
        <v>2</v>
      </c>
      <c r="D85" s="153">
        <v>1</v>
      </c>
      <c r="E85" s="153"/>
      <c r="F85" s="153"/>
      <c r="G85" s="153"/>
      <c r="H85" s="153"/>
      <c r="I85" s="236" t="s">
        <v>580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520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521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564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523</v>
      </c>
      <c r="C99" s="147">
        <v>3</v>
      </c>
      <c r="D99" s="147">
        <v>2</v>
      </c>
      <c r="E99" s="147"/>
      <c r="F99" s="147"/>
      <c r="G99" s="147"/>
      <c r="H99" s="147"/>
      <c r="I99" s="243" t="s">
        <v>591</v>
      </c>
      <c r="J99" s="243" t="s">
        <v>592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593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525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581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530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582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537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583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539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584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585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544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545</v>
      </c>
      <c r="C117" s="153"/>
      <c r="D117" s="153"/>
      <c r="E117" s="153"/>
      <c r="F117" s="153"/>
      <c r="G117" s="153"/>
      <c r="H117" s="153"/>
      <c r="I117" s="189" t="s">
        <v>414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547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586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552</v>
      </c>
      <c r="C123" s="228"/>
      <c r="D123" s="156"/>
      <c r="E123" s="156"/>
      <c r="F123" s="156"/>
      <c r="G123" s="156"/>
      <c r="H123" s="156"/>
      <c r="I123" s="246" t="s">
        <v>587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550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554</v>
      </c>
      <c r="C129" s="59"/>
      <c r="D129" s="59"/>
      <c r="E129" s="59"/>
      <c r="F129" s="59">
        <v>2</v>
      </c>
      <c r="G129" s="59">
        <v>1</v>
      </c>
      <c r="H129" s="59"/>
      <c r="I129" s="261" t="s">
        <v>588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16" workbookViewId="0">
      <selection activeCell="I33" sqref="I33:I35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563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564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476</v>
      </c>
      <c r="C11" s="144">
        <v>3</v>
      </c>
      <c r="D11" s="144">
        <v>2</v>
      </c>
      <c r="E11" s="144"/>
      <c r="F11" s="144"/>
      <c r="G11" s="144"/>
      <c r="H11" s="144"/>
      <c r="I11" s="56" t="s">
        <v>565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477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478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566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567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568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481</v>
      </c>
      <c r="C22" s="147">
        <v>3</v>
      </c>
      <c r="D22" s="147">
        <v>1</v>
      </c>
      <c r="E22" s="147"/>
      <c r="F22" s="147"/>
      <c r="G22" s="147"/>
      <c r="H22" s="147"/>
      <c r="I22" s="192" t="s">
        <v>569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482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484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558</v>
      </c>
      <c r="X28" s="207"/>
      <c r="Y28" s="207"/>
      <c r="Z28" s="207"/>
    </row>
    <row r="29" s="126" customFormat="1" spans="1:22">
      <c r="A29" s="145"/>
      <c r="B29" s="151" t="s">
        <v>489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490</v>
      </c>
      <c r="C32" s="153"/>
      <c r="D32" s="153"/>
      <c r="E32" s="153"/>
      <c r="F32" s="153">
        <v>3</v>
      </c>
      <c r="G32" s="153">
        <v>1</v>
      </c>
      <c r="H32" s="153"/>
      <c r="I32" s="149" t="s">
        <v>414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491</v>
      </c>
      <c r="C33" s="153"/>
      <c r="D33" s="153"/>
      <c r="E33" s="153"/>
      <c r="F33" s="153">
        <v>3</v>
      </c>
      <c r="G33" s="153">
        <v>2</v>
      </c>
      <c r="H33" s="153"/>
      <c r="I33" s="195" t="s">
        <v>571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572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494</v>
      </c>
      <c r="C39" s="153">
        <v>2</v>
      </c>
      <c r="D39" s="153"/>
      <c r="E39" s="153">
        <v>1</v>
      </c>
      <c r="F39" s="153"/>
      <c r="G39" s="153"/>
      <c r="H39" s="153"/>
      <c r="I39" s="189" t="s">
        <v>594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495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574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497</v>
      </c>
      <c r="C55" s="147">
        <v>3</v>
      </c>
      <c r="D55" s="147">
        <v>1</v>
      </c>
      <c r="E55" s="147"/>
      <c r="F55" s="147"/>
      <c r="G55" s="147"/>
      <c r="H55" s="147"/>
      <c r="I55" s="192" t="s">
        <v>575</v>
      </c>
      <c r="J55" s="196" t="s">
        <v>24</v>
      </c>
      <c r="K55" s="49"/>
      <c r="L55" s="197" t="s">
        <v>564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499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502</v>
      </c>
      <c r="C61" s="147">
        <v>3</v>
      </c>
      <c r="D61" s="147">
        <v>1</v>
      </c>
      <c r="E61" s="147"/>
      <c r="F61" s="147"/>
      <c r="G61" s="147"/>
      <c r="H61" s="147"/>
      <c r="I61" s="192" t="s">
        <v>589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504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505</v>
      </c>
      <c r="C67" s="147"/>
      <c r="D67" s="147"/>
      <c r="E67" s="147"/>
      <c r="F67" s="150"/>
      <c r="G67" s="150"/>
      <c r="H67" s="150"/>
      <c r="I67" s="192" t="s">
        <v>576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507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590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509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510</v>
      </c>
      <c r="C76" s="153"/>
      <c r="D76" s="153"/>
      <c r="E76" s="153"/>
      <c r="F76" s="153">
        <v>3</v>
      </c>
      <c r="G76" s="153">
        <v>2</v>
      </c>
      <c r="H76" s="153"/>
      <c r="I76" s="149" t="s">
        <v>578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513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567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515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567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579</v>
      </c>
      <c r="C85" s="153">
        <v>2</v>
      </c>
      <c r="D85" s="153">
        <v>1</v>
      </c>
      <c r="E85" s="153"/>
      <c r="F85" s="153"/>
      <c r="G85" s="153"/>
      <c r="H85" s="153"/>
      <c r="I85" s="236" t="s">
        <v>580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520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521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564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523</v>
      </c>
      <c r="C99" s="147">
        <v>3</v>
      </c>
      <c r="D99" s="147">
        <v>2</v>
      </c>
      <c r="E99" s="147"/>
      <c r="F99" s="147"/>
      <c r="G99" s="147"/>
      <c r="H99" s="147"/>
      <c r="I99" s="243" t="s">
        <v>591</v>
      </c>
      <c r="J99" s="243" t="s">
        <v>592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593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525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581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530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582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537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583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539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414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585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544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545</v>
      </c>
      <c r="C117" s="153"/>
      <c r="D117" s="153"/>
      <c r="E117" s="153"/>
      <c r="F117" s="153"/>
      <c r="G117" s="153"/>
      <c r="H117" s="153"/>
      <c r="I117" s="189" t="s">
        <v>414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547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586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552</v>
      </c>
      <c r="C123" s="228"/>
      <c r="D123" s="156"/>
      <c r="E123" s="156"/>
      <c r="F123" s="156"/>
      <c r="G123" s="156"/>
      <c r="H123" s="156"/>
      <c r="I123" s="246" t="s">
        <v>587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550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554</v>
      </c>
      <c r="C129" s="59"/>
      <c r="D129" s="59"/>
      <c r="E129" s="59"/>
      <c r="F129" s="59">
        <v>2</v>
      </c>
      <c r="G129" s="59">
        <v>1</v>
      </c>
      <c r="H129" s="59"/>
      <c r="I129" s="261" t="s">
        <v>588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tabSelected="1" zoomScale="125" zoomScaleNormal="125" topLeftCell="A24" workbookViewId="0">
      <selection activeCell="AC106" sqref="AC106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563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564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476</v>
      </c>
      <c r="C11" s="144">
        <v>3</v>
      </c>
      <c r="D11" s="144">
        <v>2</v>
      </c>
      <c r="E11" s="144"/>
      <c r="F11" s="144"/>
      <c r="G11" s="144"/>
      <c r="H11" s="144"/>
      <c r="I11" s="56" t="s">
        <v>565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477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478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566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567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568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481</v>
      </c>
      <c r="C22" s="147">
        <v>3</v>
      </c>
      <c r="D22" s="147">
        <v>1</v>
      </c>
      <c r="E22" s="147"/>
      <c r="F22" s="147"/>
      <c r="G22" s="147"/>
      <c r="H22" s="147"/>
      <c r="I22" s="192" t="s">
        <v>569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482</v>
      </c>
      <c r="C25" s="147"/>
      <c r="D25" s="147"/>
      <c r="E25" s="147"/>
      <c r="F25" s="147">
        <v>3</v>
      </c>
      <c r="G25" s="147">
        <v>2</v>
      </c>
      <c r="H25" s="147"/>
      <c r="I25" s="192" t="s">
        <v>595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484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558</v>
      </c>
      <c r="X28" s="207"/>
      <c r="Y28" s="207"/>
      <c r="Z28" s="207"/>
    </row>
    <row r="29" s="126" customFormat="1" spans="1:22">
      <c r="A29" s="145"/>
      <c r="B29" s="151" t="s">
        <v>489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490</v>
      </c>
      <c r="C32" s="153"/>
      <c r="D32" s="153"/>
      <c r="E32" s="153"/>
      <c r="F32" s="153">
        <v>3</v>
      </c>
      <c r="G32" s="153">
        <v>1</v>
      </c>
      <c r="H32" s="153"/>
      <c r="I32" s="149" t="s">
        <v>469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491</v>
      </c>
      <c r="C33" s="153"/>
      <c r="D33" s="153"/>
      <c r="E33" s="153"/>
      <c r="F33" s="153">
        <v>3</v>
      </c>
      <c r="G33" s="153">
        <v>2</v>
      </c>
      <c r="H33" s="153"/>
      <c r="I33" s="195" t="s">
        <v>571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572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494</v>
      </c>
      <c r="C39" s="153">
        <v>2</v>
      </c>
      <c r="D39" s="153"/>
      <c r="E39" s="153">
        <v>1</v>
      </c>
      <c r="F39" s="153"/>
      <c r="G39" s="153"/>
      <c r="H39" s="153"/>
      <c r="I39" s="189" t="s">
        <v>594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495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574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497</v>
      </c>
      <c r="C55" s="147">
        <v>3</v>
      </c>
      <c r="D55" s="147">
        <v>1</v>
      </c>
      <c r="E55" s="147"/>
      <c r="F55" s="147"/>
      <c r="G55" s="147"/>
      <c r="H55" s="147"/>
      <c r="I55" s="192" t="s">
        <v>575</v>
      </c>
      <c r="J55" s="196" t="s">
        <v>24</v>
      </c>
      <c r="K55" s="49"/>
      <c r="L55" s="197" t="s">
        <v>564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499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502</v>
      </c>
      <c r="C61" s="147">
        <v>3</v>
      </c>
      <c r="D61" s="147">
        <v>1</v>
      </c>
      <c r="E61" s="147"/>
      <c r="F61" s="147"/>
      <c r="G61" s="147"/>
      <c r="H61" s="147"/>
      <c r="I61" s="192" t="s">
        <v>589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504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505</v>
      </c>
      <c r="C67" s="147"/>
      <c r="D67" s="147"/>
      <c r="E67" s="147"/>
      <c r="F67" s="150"/>
      <c r="G67" s="150"/>
      <c r="H67" s="150"/>
      <c r="I67" s="192" t="s">
        <v>576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507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590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509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510</v>
      </c>
      <c r="C76" s="153"/>
      <c r="D76" s="153"/>
      <c r="E76" s="153"/>
      <c r="F76" s="153">
        <v>3</v>
      </c>
      <c r="G76" s="153">
        <v>2</v>
      </c>
      <c r="H76" s="153"/>
      <c r="I76" s="149" t="s">
        <v>578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513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567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515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567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579</v>
      </c>
      <c r="C85" s="153">
        <v>2</v>
      </c>
      <c r="D85" s="153">
        <v>1</v>
      </c>
      <c r="E85" s="153"/>
      <c r="F85" s="153"/>
      <c r="G85" s="153"/>
      <c r="H85" s="153"/>
      <c r="I85" s="236" t="s">
        <v>580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520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521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564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523</v>
      </c>
      <c r="C99" s="147">
        <v>3</v>
      </c>
      <c r="D99" s="147">
        <v>2</v>
      </c>
      <c r="E99" s="147"/>
      <c r="F99" s="147"/>
      <c r="G99" s="147"/>
      <c r="H99" s="147"/>
      <c r="I99" s="243" t="s">
        <v>591</v>
      </c>
      <c r="J99" s="243" t="s">
        <v>592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593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525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581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530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582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537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583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539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471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585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544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545</v>
      </c>
      <c r="C117" s="153"/>
      <c r="D117" s="153"/>
      <c r="E117" s="153"/>
      <c r="F117" s="153"/>
      <c r="G117" s="153"/>
      <c r="H117" s="153"/>
      <c r="I117" s="189" t="s">
        <v>471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0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91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547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586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552</v>
      </c>
      <c r="C123" s="228"/>
      <c r="D123" s="156"/>
      <c r="E123" s="156"/>
      <c r="F123" s="156"/>
      <c r="G123" s="156"/>
      <c r="H123" s="156"/>
      <c r="I123" s="246" t="s">
        <v>587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550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554</v>
      </c>
      <c r="C129" s="59"/>
      <c r="D129" s="59"/>
      <c r="E129" s="59"/>
      <c r="F129" s="59">
        <v>2</v>
      </c>
      <c r="G129" s="59">
        <v>1</v>
      </c>
      <c r="H129" s="59"/>
      <c r="I129" s="261" t="s">
        <v>588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9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workbookViewId="0">
      <selection activeCell="AD32" sqref="AD32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597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598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24" spans="1:22">
      <c r="A14" s="94"/>
      <c r="B14" s="19" t="s">
        <v>599</v>
      </c>
      <c r="C14" s="20">
        <v>3</v>
      </c>
      <c r="D14" s="20">
        <v>2</v>
      </c>
      <c r="E14" s="21"/>
      <c r="F14" s="21"/>
      <c r="G14" s="21"/>
      <c r="H14" s="21"/>
      <c r="I14" s="20" t="s">
        <v>600</v>
      </c>
      <c r="J14" s="57" t="s">
        <v>72</v>
      </c>
      <c r="K14" s="57" t="s">
        <v>601</v>
      </c>
      <c r="L14" s="57" t="s">
        <v>81</v>
      </c>
      <c r="M14" s="52" t="s">
        <v>34</v>
      </c>
      <c r="N14" s="52">
        <v>6</v>
      </c>
      <c r="O14" s="53">
        <v>1</v>
      </c>
      <c r="P14" s="53"/>
      <c r="Q14" s="53"/>
      <c r="R14" s="53"/>
      <c r="S14" s="53"/>
      <c r="T14" s="53"/>
      <c r="U14" s="75" t="s">
        <v>602</v>
      </c>
      <c r="V14" s="53"/>
    </row>
    <row r="15" s="2" customFormat="1" ht="16.5" customHeight="1" spans="1:22">
      <c r="A15" s="94"/>
      <c r="B15" s="22" t="s">
        <v>603</v>
      </c>
      <c r="C15" s="21">
        <v>3</v>
      </c>
      <c r="D15" s="21">
        <v>2</v>
      </c>
      <c r="E15" s="21"/>
      <c r="F15" s="21"/>
      <c r="G15" s="21"/>
      <c r="H15" s="21"/>
      <c r="I15" s="20" t="s">
        <v>604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18" customHeight="1" spans="1:22">
      <c r="A16" s="94"/>
      <c r="B16" s="22" t="s">
        <v>605</v>
      </c>
      <c r="C16" s="21">
        <v>3</v>
      </c>
      <c r="D16" s="21">
        <v>2</v>
      </c>
      <c r="E16" s="21"/>
      <c r="F16" s="21"/>
      <c r="G16" s="21"/>
      <c r="H16" s="21"/>
      <c r="I16" s="20" t="s">
        <v>606</v>
      </c>
      <c r="J16" s="52" t="s">
        <v>38</v>
      </c>
      <c r="K16" s="57" t="s">
        <v>607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18" customHeight="1" spans="1:22">
      <c r="A17" s="94"/>
      <c r="B17" s="22" t="s">
        <v>608</v>
      </c>
      <c r="C17" s="21"/>
      <c r="D17" s="21"/>
      <c r="E17" s="21"/>
      <c r="F17" s="21">
        <v>3</v>
      </c>
      <c r="G17" s="21">
        <v>0</v>
      </c>
      <c r="H17" s="21"/>
      <c r="I17" s="20" t="s">
        <v>225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53">
        <v>3</v>
      </c>
      <c r="V17" s="53"/>
    </row>
    <row r="18" s="2" customFormat="1" ht="48" spans="1:22">
      <c r="A18" s="94"/>
      <c r="B18" s="23" t="s">
        <v>609</v>
      </c>
      <c r="C18" s="24"/>
      <c r="D18" s="24"/>
      <c r="E18" s="24"/>
      <c r="F18" s="24">
        <v>3</v>
      </c>
      <c r="G18" s="24">
        <v>2</v>
      </c>
      <c r="H18" s="24"/>
      <c r="I18" s="20" t="s">
        <v>610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611</v>
      </c>
      <c r="V18" s="53"/>
    </row>
    <row r="19" s="2" customFormat="1" ht="40" customHeight="1" spans="1:22">
      <c r="A19" s="94"/>
      <c r="B19" s="19" t="s">
        <v>612</v>
      </c>
      <c r="C19" s="24"/>
      <c r="D19" s="24"/>
      <c r="E19" s="24"/>
      <c r="F19" s="24">
        <v>3</v>
      </c>
      <c r="G19" s="24">
        <v>2</v>
      </c>
      <c r="H19" s="24"/>
      <c r="I19" s="20" t="s">
        <v>613</v>
      </c>
      <c r="J19" s="57" t="s">
        <v>614</v>
      </c>
      <c r="K19" s="57" t="s">
        <v>615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616</v>
      </c>
      <c r="V19" s="53"/>
    </row>
    <row r="20" s="2" customFormat="1" ht="36" spans="1:22">
      <c r="A20" s="94"/>
      <c r="B20" s="23" t="s">
        <v>617</v>
      </c>
      <c r="C20" s="24"/>
      <c r="D20" s="24"/>
      <c r="E20" s="24"/>
      <c r="F20" s="24">
        <v>3</v>
      </c>
      <c r="G20" s="24">
        <v>2</v>
      </c>
      <c r="H20" s="24"/>
      <c r="I20" s="20" t="s">
        <v>618</v>
      </c>
      <c r="J20" s="57" t="s">
        <v>72</v>
      </c>
      <c r="K20" s="57" t="s">
        <v>619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620</v>
      </c>
      <c r="V20" s="53"/>
    </row>
    <row r="21" s="2" customFormat="1" ht="21.5" customHeight="1" spans="1:22">
      <c r="A21" s="94"/>
      <c r="B21" s="23" t="s">
        <v>621</v>
      </c>
      <c r="C21" s="24"/>
      <c r="D21" s="24"/>
      <c r="E21" s="24"/>
      <c r="F21" s="24">
        <v>3</v>
      </c>
      <c r="G21" s="24">
        <v>1</v>
      </c>
      <c r="H21" s="24"/>
      <c r="I21" s="20" t="s">
        <v>622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623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624</v>
      </c>
      <c r="C23" s="24">
        <v>2</v>
      </c>
      <c r="D23" s="24">
        <v>1</v>
      </c>
      <c r="E23" s="24"/>
      <c r="F23" s="24"/>
      <c r="G23" s="24"/>
      <c r="H23" s="24"/>
      <c r="I23" s="20" t="s">
        <v>625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626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627</v>
      </c>
      <c r="C25" s="24"/>
      <c r="D25" s="24"/>
      <c r="E25" s="24"/>
      <c r="F25" s="24">
        <v>2</v>
      </c>
      <c r="G25" s="24">
        <v>1</v>
      </c>
      <c r="H25" s="24"/>
      <c r="I25" s="20" t="s">
        <v>628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629</v>
      </c>
      <c r="F26" s="99"/>
      <c r="G26" s="99"/>
      <c r="H26" s="99"/>
      <c r="I26" s="104" t="s">
        <v>630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631</v>
      </c>
      <c r="C27" s="27">
        <v>3</v>
      </c>
      <c r="D27" s="27" t="s">
        <v>629</v>
      </c>
      <c r="E27" s="27">
        <v>2</v>
      </c>
      <c r="F27" s="28"/>
      <c r="G27" s="28"/>
      <c r="H27" s="28"/>
      <c r="I27" s="58" t="s">
        <v>632</v>
      </c>
      <c r="J27" s="57" t="s">
        <v>633</v>
      </c>
      <c r="K27" s="57" t="s">
        <v>634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635</v>
      </c>
      <c r="C28" s="27">
        <v>3</v>
      </c>
      <c r="D28" s="27">
        <v>1</v>
      </c>
      <c r="E28" s="27" t="s">
        <v>629</v>
      </c>
      <c r="F28" s="28"/>
      <c r="G28" s="28"/>
      <c r="H28" s="28"/>
      <c r="I28" s="20" t="s">
        <v>636</v>
      </c>
      <c r="J28" s="57" t="s">
        <v>637</v>
      </c>
      <c r="K28" s="57" t="s">
        <v>487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638</v>
      </c>
      <c r="V28" s="119"/>
    </row>
    <row r="29" s="3" customFormat="1" ht="30" spans="1:22">
      <c r="A29" s="100"/>
      <c r="B29" s="29" t="s">
        <v>639</v>
      </c>
      <c r="C29" s="27">
        <v>3</v>
      </c>
      <c r="D29" s="27">
        <v>2</v>
      </c>
      <c r="E29" s="27" t="s">
        <v>629</v>
      </c>
      <c r="F29" s="28"/>
      <c r="G29" s="28"/>
      <c r="H29" s="28"/>
      <c r="I29" s="38" t="s">
        <v>640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641</v>
      </c>
      <c r="C30" s="27" t="s">
        <v>629</v>
      </c>
      <c r="D30" s="27" t="s">
        <v>629</v>
      </c>
      <c r="E30" s="27" t="s">
        <v>629</v>
      </c>
      <c r="F30" s="27">
        <v>3</v>
      </c>
      <c r="G30" s="27">
        <v>2</v>
      </c>
      <c r="H30" s="27"/>
      <c r="I30" s="58" t="s">
        <v>642</v>
      </c>
      <c r="J30" s="57" t="s">
        <v>643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644</v>
      </c>
      <c r="V30" s="119"/>
      <c r="W30" s="120"/>
      <c r="X30" s="120"/>
    </row>
    <row r="31" s="3" customFormat="1" ht="30" customHeight="1" spans="1:22">
      <c r="A31" s="100"/>
      <c r="B31" s="29" t="s">
        <v>645</v>
      </c>
      <c r="C31" s="27" t="s">
        <v>629</v>
      </c>
      <c r="D31" s="27" t="s">
        <v>629</v>
      </c>
      <c r="E31" s="27" t="s">
        <v>629</v>
      </c>
      <c r="F31" s="27">
        <v>3</v>
      </c>
      <c r="G31" s="27">
        <v>2</v>
      </c>
      <c r="H31" s="27" t="s">
        <v>629</v>
      </c>
      <c r="I31" s="58" t="s">
        <v>646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647</v>
      </c>
      <c r="C32" s="27" t="s">
        <v>629</v>
      </c>
      <c r="D32" s="27" t="s">
        <v>629</v>
      </c>
      <c r="E32" s="27" t="s">
        <v>629</v>
      </c>
      <c r="F32" s="27">
        <v>3</v>
      </c>
      <c r="G32" s="27">
        <v>1</v>
      </c>
      <c r="H32" s="27" t="s">
        <v>629</v>
      </c>
      <c r="I32" s="58" t="s">
        <v>648</v>
      </c>
      <c r="J32" s="57" t="s">
        <v>649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650</v>
      </c>
      <c r="C33" s="27" t="s">
        <v>629</v>
      </c>
      <c r="D33" s="27" t="s">
        <v>629</v>
      </c>
      <c r="E33" s="27" t="s">
        <v>629</v>
      </c>
      <c r="F33" s="27">
        <v>3</v>
      </c>
      <c r="G33" s="27">
        <v>2</v>
      </c>
      <c r="H33" s="27" t="s">
        <v>629</v>
      </c>
      <c r="I33" s="58" t="s">
        <v>651</v>
      </c>
      <c r="J33" s="58" t="s">
        <v>652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653</v>
      </c>
      <c r="X33" s="121"/>
      <c r="Y33" s="121"/>
      <c r="Z33" s="118"/>
      <c r="AA33" s="118"/>
    </row>
    <row r="34" s="3" customFormat="1" ht="30" spans="1:22">
      <c r="A34" s="100"/>
      <c r="B34" s="29" t="s">
        <v>654</v>
      </c>
      <c r="C34" s="29">
        <v>2</v>
      </c>
      <c r="D34" s="29">
        <v>1</v>
      </c>
      <c r="E34" s="28"/>
      <c r="F34" s="28"/>
      <c r="G34" s="28"/>
      <c r="H34" s="28"/>
      <c r="I34" s="38" t="s">
        <v>655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656</v>
      </c>
      <c r="C35" s="30" t="s">
        <v>629</v>
      </c>
      <c r="D35" s="30" t="s">
        <v>629</v>
      </c>
      <c r="E35" s="30">
        <v>2</v>
      </c>
      <c r="F35" s="27">
        <v>1</v>
      </c>
      <c r="G35" s="28"/>
      <c r="H35" s="28"/>
      <c r="I35" s="38" t="s">
        <v>657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658</v>
      </c>
      <c r="C36" s="27"/>
      <c r="D36" s="27"/>
      <c r="E36" s="27">
        <v>2</v>
      </c>
      <c r="F36" s="68">
        <v>1</v>
      </c>
      <c r="G36" s="40"/>
      <c r="H36" s="40"/>
      <c r="I36" s="107" t="s">
        <v>659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660</v>
      </c>
      <c r="X36" s="88"/>
      <c r="Y36" s="88"/>
    </row>
    <row r="37" s="3" customFormat="1" ht="64" customHeight="1" spans="1:25">
      <c r="A37" s="102"/>
      <c r="B37" s="29" t="s">
        <v>661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662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540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663</v>
      </c>
      <c r="B40" s="37" t="s">
        <v>664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665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666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667</v>
      </c>
      <c r="J41" s="37" t="s">
        <v>668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669</v>
      </c>
      <c r="J42" s="66" t="s">
        <v>670</v>
      </c>
      <c r="K42" s="67" t="s">
        <v>671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672</v>
      </c>
      <c r="V42" s="40"/>
    </row>
    <row r="43" s="3" customFormat="1" ht="30" spans="1:22">
      <c r="A43" s="103"/>
      <c r="B43" s="28" t="s">
        <v>673</v>
      </c>
      <c r="C43" s="28">
        <v>3</v>
      </c>
      <c r="D43" s="28">
        <v>2</v>
      </c>
      <c r="E43" s="28">
        <v>0</v>
      </c>
      <c r="F43" s="28"/>
      <c r="G43" s="28"/>
      <c r="H43" s="37"/>
      <c r="I43" s="58" t="s">
        <v>667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535</v>
      </c>
      <c r="C44" s="27">
        <v>2</v>
      </c>
      <c r="D44" s="27" t="s">
        <v>629</v>
      </c>
      <c r="E44" s="27" t="s">
        <v>629</v>
      </c>
      <c r="F44" s="27"/>
      <c r="G44" s="27"/>
      <c r="H44" s="27"/>
      <c r="I44" s="58" t="s">
        <v>674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675</v>
      </c>
      <c r="C45" s="27">
        <v>2</v>
      </c>
      <c r="D45" s="27">
        <v>1</v>
      </c>
      <c r="E45" s="27"/>
      <c r="F45" s="27"/>
      <c r="G45" s="27"/>
      <c r="H45" s="27"/>
      <c r="I45" s="58" t="s">
        <v>676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677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667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678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679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680</v>
      </c>
      <c r="X47" s="88"/>
      <c r="Y47" s="88"/>
    </row>
    <row r="48" s="3" customFormat="1" ht="49" customHeight="1" spans="1:25">
      <c r="A48" s="103"/>
      <c r="B48" s="45" t="s">
        <v>681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682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683</v>
      </c>
      <c r="X48" s="88"/>
      <c r="Y48" s="88"/>
    </row>
    <row r="49" s="3" customFormat="1" ht="46" customHeight="1" spans="1:25">
      <c r="A49" s="103"/>
      <c r="B49" s="37" t="s">
        <v>684</v>
      </c>
      <c r="C49" s="28"/>
      <c r="D49" s="28"/>
      <c r="E49" s="28"/>
      <c r="F49" s="28">
        <v>3</v>
      </c>
      <c r="G49" s="28">
        <v>2</v>
      </c>
      <c r="H49" s="37"/>
      <c r="I49" s="58" t="s">
        <v>685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686</v>
      </c>
      <c r="X49" s="88"/>
      <c r="Y49" s="88"/>
    </row>
    <row r="50" ht="45" customHeight="1" spans="1:25">
      <c r="A50" s="103"/>
      <c r="B50" s="29" t="s">
        <v>687</v>
      </c>
      <c r="C50" s="27" t="s">
        <v>629</v>
      </c>
      <c r="D50" s="27" t="s">
        <v>629</v>
      </c>
      <c r="E50" s="27" t="s">
        <v>629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688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7" workbookViewId="0">
      <selection activeCell="Z42" sqref="Z42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597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598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599</v>
      </c>
      <c r="C14" s="20">
        <v>3</v>
      </c>
      <c r="D14" s="20">
        <v>2</v>
      </c>
      <c r="E14" s="21"/>
      <c r="F14" s="21"/>
      <c r="G14" s="21"/>
      <c r="H14" s="21"/>
      <c r="I14" s="20" t="s">
        <v>689</v>
      </c>
      <c r="J14" s="57" t="s">
        <v>72</v>
      </c>
      <c r="K14" s="57" t="s">
        <v>601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690</v>
      </c>
      <c r="V14" s="53"/>
    </row>
    <row r="15" s="2" customFormat="1" ht="27" customHeight="1" spans="1:22">
      <c r="A15" s="94"/>
      <c r="B15" s="22" t="s">
        <v>603</v>
      </c>
      <c r="C15" s="21">
        <v>3</v>
      </c>
      <c r="D15" s="21">
        <v>2</v>
      </c>
      <c r="E15" s="21"/>
      <c r="F15" s="21"/>
      <c r="G15" s="21"/>
      <c r="H15" s="21"/>
      <c r="I15" s="20" t="s">
        <v>604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605</v>
      </c>
      <c r="C16" s="21">
        <v>3</v>
      </c>
      <c r="D16" s="21">
        <v>2</v>
      </c>
      <c r="E16" s="21"/>
      <c r="F16" s="21"/>
      <c r="G16" s="21"/>
      <c r="H16" s="21"/>
      <c r="I16" s="20" t="s">
        <v>606</v>
      </c>
      <c r="J16" s="52" t="s">
        <v>38</v>
      </c>
      <c r="K16" s="57" t="s">
        <v>607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34" customHeight="1" spans="1:22">
      <c r="A17" s="94"/>
      <c r="B17" s="22" t="s">
        <v>608</v>
      </c>
      <c r="C17" s="21"/>
      <c r="D17" s="21"/>
      <c r="E17" s="21"/>
      <c r="F17" s="21">
        <v>3</v>
      </c>
      <c r="G17" s="21">
        <v>0</v>
      </c>
      <c r="H17" s="21"/>
      <c r="I17" s="20" t="s">
        <v>691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692</v>
      </c>
      <c r="V17" s="53"/>
    </row>
    <row r="18" s="2" customFormat="1" ht="48" spans="1:22">
      <c r="A18" s="94"/>
      <c r="B18" s="23" t="s">
        <v>609</v>
      </c>
      <c r="C18" s="24"/>
      <c r="D18" s="24"/>
      <c r="E18" s="24"/>
      <c r="F18" s="24">
        <v>3</v>
      </c>
      <c r="G18" s="24">
        <v>2</v>
      </c>
      <c r="H18" s="24"/>
      <c r="I18" s="20" t="s">
        <v>610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611</v>
      </c>
      <c r="V18" s="53"/>
    </row>
    <row r="19" s="2" customFormat="1" ht="53" customHeight="1" spans="1:22">
      <c r="A19" s="94"/>
      <c r="B19" s="19" t="s">
        <v>612</v>
      </c>
      <c r="C19" s="24"/>
      <c r="D19" s="24"/>
      <c r="E19" s="24"/>
      <c r="F19" s="24">
        <v>3</v>
      </c>
      <c r="G19" s="24">
        <v>2</v>
      </c>
      <c r="H19" s="24"/>
      <c r="I19" s="20" t="s">
        <v>693</v>
      </c>
      <c r="J19" s="57" t="s">
        <v>614</v>
      </c>
      <c r="K19" s="57" t="s">
        <v>615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616</v>
      </c>
      <c r="V19" s="53"/>
    </row>
    <row r="20" s="2" customFormat="1" ht="36" spans="1:22">
      <c r="A20" s="94"/>
      <c r="B20" s="23" t="s">
        <v>617</v>
      </c>
      <c r="C20" s="24"/>
      <c r="D20" s="24"/>
      <c r="E20" s="24"/>
      <c r="F20" s="24">
        <v>3</v>
      </c>
      <c r="G20" s="24">
        <v>2</v>
      </c>
      <c r="H20" s="24"/>
      <c r="I20" s="20" t="s">
        <v>618</v>
      </c>
      <c r="J20" s="57" t="s">
        <v>72</v>
      </c>
      <c r="K20" s="57" t="s">
        <v>619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620</v>
      </c>
      <c r="V20" s="53"/>
    </row>
    <row r="21" s="2" customFormat="1" ht="21.5" customHeight="1" spans="1:22">
      <c r="A21" s="94"/>
      <c r="B21" s="23" t="s">
        <v>621</v>
      </c>
      <c r="C21" s="24"/>
      <c r="D21" s="24"/>
      <c r="E21" s="24"/>
      <c r="F21" s="24">
        <v>3</v>
      </c>
      <c r="G21" s="24">
        <v>1</v>
      </c>
      <c r="H21" s="24"/>
      <c r="I21" s="20" t="s">
        <v>622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623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624</v>
      </c>
      <c r="C23" s="24">
        <v>2</v>
      </c>
      <c r="D23" s="24">
        <v>1</v>
      </c>
      <c r="E23" s="24"/>
      <c r="F23" s="24"/>
      <c r="G23" s="24"/>
      <c r="H23" s="24"/>
      <c r="I23" s="20" t="s">
        <v>625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626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627</v>
      </c>
      <c r="C25" s="24"/>
      <c r="D25" s="24"/>
      <c r="E25" s="24"/>
      <c r="F25" s="24">
        <v>2</v>
      </c>
      <c r="G25" s="24">
        <v>1</v>
      </c>
      <c r="H25" s="24"/>
      <c r="I25" s="20" t="s">
        <v>628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629</v>
      </c>
      <c r="F26" s="99"/>
      <c r="G26" s="99"/>
      <c r="H26" s="99"/>
      <c r="I26" s="104" t="s">
        <v>630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631</v>
      </c>
      <c r="C27" s="27">
        <v>3</v>
      </c>
      <c r="D27" s="27" t="s">
        <v>629</v>
      </c>
      <c r="E27" s="27">
        <v>2</v>
      </c>
      <c r="F27" s="28"/>
      <c r="G27" s="28"/>
      <c r="H27" s="28"/>
      <c r="I27" s="58" t="s">
        <v>632</v>
      </c>
      <c r="J27" s="57" t="s">
        <v>633</v>
      </c>
      <c r="K27" s="57" t="s">
        <v>634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635</v>
      </c>
      <c r="C28" s="27">
        <v>3</v>
      </c>
      <c r="D28" s="27">
        <v>1</v>
      </c>
      <c r="E28" s="27" t="s">
        <v>629</v>
      </c>
      <c r="F28" s="28"/>
      <c r="G28" s="28"/>
      <c r="H28" s="28"/>
      <c r="I28" s="20" t="s">
        <v>694</v>
      </c>
      <c r="J28" s="57" t="s">
        <v>637</v>
      </c>
      <c r="K28" s="57" t="s">
        <v>487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638</v>
      </c>
      <c r="V28" s="119"/>
    </row>
    <row r="29" s="3" customFormat="1" ht="30" spans="1:22">
      <c r="A29" s="100"/>
      <c r="B29" s="29" t="s">
        <v>639</v>
      </c>
      <c r="C29" s="27">
        <v>3</v>
      </c>
      <c r="D29" s="27">
        <v>2</v>
      </c>
      <c r="E29" s="27" t="s">
        <v>629</v>
      </c>
      <c r="F29" s="28"/>
      <c r="G29" s="28"/>
      <c r="H29" s="28"/>
      <c r="I29" s="38" t="s">
        <v>640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641</v>
      </c>
      <c r="C30" s="27" t="s">
        <v>629</v>
      </c>
      <c r="D30" s="27" t="s">
        <v>629</v>
      </c>
      <c r="E30" s="27" t="s">
        <v>629</v>
      </c>
      <c r="F30" s="27">
        <v>3</v>
      </c>
      <c r="G30" s="27">
        <v>2</v>
      </c>
      <c r="H30" s="27"/>
      <c r="I30" s="58" t="s">
        <v>642</v>
      </c>
      <c r="J30" s="57" t="s">
        <v>643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644</v>
      </c>
      <c r="V30" s="119"/>
      <c r="W30" s="120"/>
      <c r="X30" s="120"/>
    </row>
    <row r="31" s="3" customFormat="1" ht="30" customHeight="1" spans="1:22">
      <c r="A31" s="100"/>
      <c r="B31" s="29" t="s">
        <v>645</v>
      </c>
      <c r="C31" s="27" t="s">
        <v>629</v>
      </c>
      <c r="D31" s="27" t="s">
        <v>629</v>
      </c>
      <c r="E31" s="27" t="s">
        <v>629</v>
      </c>
      <c r="F31" s="27">
        <v>3</v>
      </c>
      <c r="G31" s="27">
        <v>2</v>
      </c>
      <c r="H31" s="27" t="s">
        <v>629</v>
      </c>
      <c r="I31" s="58" t="s">
        <v>646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647</v>
      </c>
      <c r="C32" s="27" t="s">
        <v>629</v>
      </c>
      <c r="D32" s="27" t="s">
        <v>629</v>
      </c>
      <c r="E32" s="27" t="s">
        <v>629</v>
      </c>
      <c r="F32" s="27">
        <v>3</v>
      </c>
      <c r="G32" s="27">
        <v>1</v>
      </c>
      <c r="H32" s="27" t="s">
        <v>629</v>
      </c>
      <c r="I32" s="58" t="s">
        <v>648</v>
      </c>
      <c r="J32" s="57" t="s">
        <v>649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650</v>
      </c>
      <c r="C33" s="27" t="s">
        <v>629</v>
      </c>
      <c r="D33" s="27" t="s">
        <v>629</v>
      </c>
      <c r="E33" s="27" t="s">
        <v>629</v>
      </c>
      <c r="F33" s="27">
        <v>3</v>
      </c>
      <c r="G33" s="27">
        <v>2</v>
      </c>
      <c r="H33" s="27" t="s">
        <v>629</v>
      </c>
      <c r="I33" s="58" t="s">
        <v>651</v>
      </c>
      <c r="J33" s="58" t="s">
        <v>652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653</v>
      </c>
      <c r="X33" s="121"/>
      <c r="Y33" s="121"/>
      <c r="Z33" s="118"/>
      <c r="AA33" s="118"/>
    </row>
    <row r="34" s="3" customFormat="1" ht="30" spans="1:22">
      <c r="A34" s="100"/>
      <c r="B34" s="29" t="s">
        <v>654</v>
      </c>
      <c r="C34" s="29">
        <v>2</v>
      </c>
      <c r="D34" s="29">
        <v>1</v>
      </c>
      <c r="E34" s="28"/>
      <c r="F34" s="28"/>
      <c r="G34" s="28"/>
      <c r="H34" s="28"/>
      <c r="I34" s="38" t="s">
        <v>655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656</v>
      </c>
      <c r="C35" s="30" t="s">
        <v>629</v>
      </c>
      <c r="D35" s="30" t="s">
        <v>629</v>
      </c>
      <c r="E35" s="30">
        <v>2</v>
      </c>
      <c r="F35" s="27">
        <v>1</v>
      </c>
      <c r="G35" s="28"/>
      <c r="H35" s="28"/>
      <c r="I35" s="38" t="s">
        <v>657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658</v>
      </c>
      <c r="C36" s="27"/>
      <c r="D36" s="27"/>
      <c r="E36" s="27">
        <v>2</v>
      </c>
      <c r="F36" s="68">
        <v>1</v>
      </c>
      <c r="G36" s="40"/>
      <c r="H36" s="40"/>
      <c r="I36" s="107" t="s">
        <v>659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660</v>
      </c>
      <c r="X36" s="88"/>
      <c r="Y36" s="88"/>
    </row>
    <row r="37" s="3" customFormat="1" ht="64" customHeight="1" spans="1:25">
      <c r="A37" s="102"/>
      <c r="B37" s="29" t="s">
        <v>661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662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540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663</v>
      </c>
      <c r="B40" s="37" t="s">
        <v>664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665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666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695</v>
      </c>
      <c r="J41" s="37" t="s">
        <v>668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669</v>
      </c>
      <c r="J42" s="66" t="s">
        <v>670</v>
      </c>
      <c r="K42" s="67" t="s">
        <v>671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672</v>
      </c>
      <c r="V42" s="40"/>
    </row>
    <row r="43" s="3" customFormat="1" ht="30" spans="1:22">
      <c r="A43" s="103"/>
      <c r="B43" s="28" t="s">
        <v>673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696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535</v>
      </c>
      <c r="C44" s="27">
        <v>2</v>
      </c>
      <c r="D44" s="27" t="s">
        <v>629</v>
      </c>
      <c r="E44" s="27" t="s">
        <v>629</v>
      </c>
      <c r="F44" s="27"/>
      <c r="G44" s="27"/>
      <c r="H44" s="27"/>
      <c r="I44" s="58" t="s">
        <v>674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675</v>
      </c>
      <c r="C45" s="27">
        <v>2</v>
      </c>
      <c r="D45" s="27">
        <v>1</v>
      </c>
      <c r="E45" s="27"/>
      <c r="F45" s="27"/>
      <c r="G45" s="27"/>
      <c r="H45" s="27"/>
      <c r="I45" s="58" t="s">
        <v>676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677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667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678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679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680</v>
      </c>
      <c r="X47" s="88"/>
      <c r="Y47" s="88"/>
    </row>
    <row r="48" s="3" customFormat="1" ht="49" customHeight="1" spans="1:25">
      <c r="A48" s="103"/>
      <c r="B48" s="45" t="s">
        <v>681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682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683</v>
      </c>
      <c r="X48" s="88"/>
      <c r="Y48" s="88"/>
    </row>
    <row r="49" s="3" customFormat="1" ht="46" customHeight="1" spans="1:25">
      <c r="A49" s="103"/>
      <c r="B49" s="37" t="s">
        <v>684</v>
      </c>
      <c r="C49" s="28"/>
      <c r="D49" s="28"/>
      <c r="E49" s="28"/>
      <c r="F49" s="28">
        <v>3</v>
      </c>
      <c r="G49" s="28">
        <v>2</v>
      </c>
      <c r="H49" s="37"/>
      <c r="I49" s="58" t="s">
        <v>685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686</v>
      </c>
      <c r="X49" s="88"/>
      <c r="Y49" s="88"/>
    </row>
    <row r="50" ht="45" customHeight="1" spans="1:25">
      <c r="A50" s="103"/>
      <c r="B50" s="29" t="s">
        <v>687</v>
      </c>
      <c r="C50" s="27" t="s">
        <v>629</v>
      </c>
      <c r="D50" s="27" t="s">
        <v>629</v>
      </c>
      <c r="E50" s="27" t="s">
        <v>629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688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0" workbookViewId="0">
      <selection activeCell="I36" sqref="I36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597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598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599</v>
      </c>
      <c r="C14" s="20">
        <v>3</v>
      </c>
      <c r="D14" s="20">
        <v>2</v>
      </c>
      <c r="E14" s="21"/>
      <c r="F14" s="21"/>
      <c r="G14" s="21"/>
      <c r="H14" s="21"/>
      <c r="I14" s="20" t="s">
        <v>689</v>
      </c>
      <c r="J14" s="57" t="s">
        <v>72</v>
      </c>
      <c r="K14" s="57" t="s">
        <v>601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690</v>
      </c>
      <c r="V14" s="53"/>
    </row>
    <row r="15" s="2" customFormat="1" ht="27" customHeight="1" spans="1:22">
      <c r="A15" s="94"/>
      <c r="B15" s="22" t="s">
        <v>603</v>
      </c>
      <c r="C15" s="21">
        <v>3</v>
      </c>
      <c r="D15" s="21">
        <v>2</v>
      </c>
      <c r="E15" s="21"/>
      <c r="F15" s="21"/>
      <c r="G15" s="21"/>
      <c r="H15" s="21"/>
      <c r="I15" s="20" t="s">
        <v>604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605</v>
      </c>
      <c r="C16" s="21">
        <v>3</v>
      </c>
      <c r="D16" s="21">
        <v>2</v>
      </c>
      <c r="E16" s="21"/>
      <c r="F16" s="21"/>
      <c r="G16" s="21"/>
      <c r="H16" s="21"/>
      <c r="I16" s="20" t="s">
        <v>606</v>
      </c>
      <c r="J16" s="52" t="s">
        <v>38</v>
      </c>
      <c r="K16" s="57" t="s">
        <v>607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34" customHeight="1" spans="1:22">
      <c r="A17" s="94"/>
      <c r="B17" s="22" t="s">
        <v>608</v>
      </c>
      <c r="C17" s="21"/>
      <c r="D17" s="21"/>
      <c r="E17" s="21"/>
      <c r="F17" s="21">
        <v>3</v>
      </c>
      <c r="G17" s="21">
        <v>0</v>
      </c>
      <c r="H17" s="21"/>
      <c r="I17" s="20" t="s">
        <v>691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692</v>
      </c>
      <c r="V17" s="53"/>
    </row>
    <row r="18" s="2" customFormat="1" ht="48" spans="1:22">
      <c r="A18" s="94"/>
      <c r="B18" s="23" t="s">
        <v>609</v>
      </c>
      <c r="C18" s="24"/>
      <c r="D18" s="24"/>
      <c r="E18" s="24"/>
      <c r="F18" s="24">
        <v>3</v>
      </c>
      <c r="G18" s="24">
        <v>2</v>
      </c>
      <c r="H18" s="24"/>
      <c r="I18" s="20" t="s">
        <v>610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611</v>
      </c>
      <c r="V18" s="53"/>
    </row>
    <row r="19" s="2" customFormat="1" ht="53" customHeight="1" spans="1:22">
      <c r="A19" s="94"/>
      <c r="B19" s="19" t="s">
        <v>612</v>
      </c>
      <c r="C19" s="24"/>
      <c r="D19" s="24"/>
      <c r="E19" s="24"/>
      <c r="F19" s="24">
        <v>3</v>
      </c>
      <c r="G19" s="24">
        <v>2</v>
      </c>
      <c r="H19" s="24"/>
      <c r="I19" s="20" t="s">
        <v>693</v>
      </c>
      <c r="J19" s="57" t="s">
        <v>614</v>
      </c>
      <c r="K19" s="57" t="s">
        <v>615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616</v>
      </c>
      <c r="V19" s="53"/>
    </row>
    <row r="20" s="2" customFormat="1" ht="36" spans="1:22">
      <c r="A20" s="94"/>
      <c r="B20" s="23" t="s">
        <v>617</v>
      </c>
      <c r="C20" s="24"/>
      <c r="D20" s="24"/>
      <c r="E20" s="24"/>
      <c r="F20" s="24">
        <v>3</v>
      </c>
      <c r="G20" s="24">
        <v>2</v>
      </c>
      <c r="H20" s="24"/>
      <c r="I20" s="20" t="s">
        <v>618</v>
      </c>
      <c r="J20" s="57" t="s">
        <v>72</v>
      </c>
      <c r="K20" s="57" t="s">
        <v>619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620</v>
      </c>
      <c r="V20" s="53"/>
    </row>
    <row r="21" s="2" customFormat="1" ht="21.5" customHeight="1" spans="1:22">
      <c r="A21" s="94"/>
      <c r="B21" s="23" t="s">
        <v>621</v>
      </c>
      <c r="C21" s="24"/>
      <c r="D21" s="24"/>
      <c r="E21" s="24"/>
      <c r="F21" s="24">
        <v>3</v>
      </c>
      <c r="G21" s="24">
        <v>1</v>
      </c>
      <c r="H21" s="24"/>
      <c r="I21" s="20" t="s">
        <v>622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623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624</v>
      </c>
      <c r="C23" s="24">
        <v>2</v>
      </c>
      <c r="D23" s="24">
        <v>1</v>
      </c>
      <c r="E23" s="24"/>
      <c r="F23" s="24"/>
      <c r="G23" s="24"/>
      <c r="H23" s="24"/>
      <c r="I23" s="20" t="s">
        <v>625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626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627</v>
      </c>
      <c r="C25" s="24"/>
      <c r="D25" s="24"/>
      <c r="E25" s="24"/>
      <c r="F25" s="24">
        <v>2</v>
      </c>
      <c r="G25" s="24">
        <v>1</v>
      </c>
      <c r="H25" s="24"/>
      <c r="I25" s="20" t="s">
        <v>628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629</v>
      </c>
      <c r="F26" s="99"/>
      <c r="G26" s="99"/>
      <c r="H26" s="99"/>
      <c r="I26" s="104" t="s">
        <v>630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631</v>
      </c>
      <c r="C27" s="27">
        <v>3</v>
      </c>
      <c r="D27" s="27" t="s">
        <v>629</v>
      </c>
      <c r="E27" s="27">
        <v>2</v>
      </c>
      <c r="F27" s="28"/>
      <c r="G27" s="28"/>
      <c r="H27" s="28"/>
      <c r="I27" s="58" t="s">
        <v>632</v>
      </c>
      <c r="J27" s="57" t="s">
        <v>633</v>
      </c>
      <c r="K27" s="57" t="s">
        <v>634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635</v>
      </c>
      <c r="C28" s="27">
        <v>3</v>
      </c>
      <c r="D28" s="27">
        <v>1</v>
      </c>
      <c r="E28" s="27" t="s">
        <v>629</v>
      </c>
      <c r="F28" s="28"/>
      <c r="G28" s="28"/>
      <c r="H28" s="28"/>
      <c r="I28" s="20" t="s">
        <v>694</v>
      </c>
      <c r="J28" s="57" t="s">
        <v>637</v>
      </c>
      <c r="K28" s="57" t="s">
        <v>487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638</v>
      </c>
      <c r="V28" s="119"/>
    </row>
    <row r="29" s="3" customFormat="1" ht="30" spans="1:22">
      <c r="A29" s="100"/>
      <c r="B29" s="29" t="s">
        <v>639</v>
      </c>
      <c r="C29" s="27">
        <v>3</v>
      </c>
      <c r="D29" s="27">
        <v>2</v>
      </c>
      <c r="E29" s="27" t="s">
        <v>629</v>
      </c>
      <c r="F29" s="28"/>
      <c r="G29" s="28"/>
      <c r="H29" s="28"/>
      <c r="I29" s="38" t="s">
        <v>640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641</v>
      </c>
      <c r="C30" s="27" t="s">
        <v>629</v>
      </c>
      <c r="D30" s="27" t="s">
        <v>629</v>
      </c>
      <c r="E30" s="27" t="s">
        <v>629</v>
      </c>
      <c r="F30" s="27">
        <v>3</v>
      </c>
      <c r="G30" s="27">
        <v>2</v>
      </c>
      <c r="H30" s="27"/>
      <c r="I30" s="58" t="s">
        <v>642</v>
      </c>
      <c r="J30" s="57" t="s">
        <v>643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644</v>
      </c>
      <c r="V30" s="119"/>
      <c r="W30" s="120"/>
      <c r="X30" s="120"/>
    </row>
    <row r="31" s="3" customFormat="1" ht="30" customHeight="1" spans="1:22">
      <c r="A31" s="100"/>
      <c r="B31" s="29" t="s">
        <v>645</v>
      </c>
      <c r="C31" s="27" t="s">
        <v>629</v>
      </c>
      <c r="D31" s="27" t="s">
        <v>629</v>
      </c>
      <c r="E31" s="27" t="s">
        <v>629</v>
      </c>
      <c r="F31" s="27">
        <v>3</v>
      </c>
      <c r="G31" s="27">
        <v>2</v>
      </c>
      <c r="H31" s="27" t="s">
        <v>629</v>
      </c>
      <c r="I31" s="58" t="s">
        <v>646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647</v>
      </c>
      <c r="C32" s="27" t="s">
        <v>629</v>
      </c>
      <c r="D32" s="27" t="s">
        <v>629</v>
      </c>
      <c r="E32" s="27" t="s">
        <v>629</v>
      </c>
      <c r="F32" s="27">
        <v>3</v>
      </c>
      <c r="G32" s="27">
        <v>1</v>
      </c>
      <c r="H32" s="27" t="s">
        <v>629</v>
      </c>
      <c r="I32" s="58" t="s">
        <v>648</v>
      </c>
      <c r="J32" s="57" t="s">
        <v>649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650</v>
      </c>
      <c r="C33" s="27" t="s">
        <v>629</v>
      </c>
      <c r="D33" s="27" t="s">
        <v>629</v>
      </c>
      <c r="E33" s="27" t="s">
        <v>629</v>
      </c>
      <c r="F33" s="27">
        <v>3</v>
      </c>
      <c r="G33" s="27">
        <v>2</v>
      </c>
      <c r="H33" s="27" t="s">
        <v>629</v>
      </c>
      <c r="I33" s="58" t="s">
        <v>651</v>
      </c>
      <c r="J33" s="58" t="s">
        <v>652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653</v>
      </c>
      <c r="X33" s="121"/>
      <c r="Y33" s="121"/>
      <c r="Z33" s="118"/>
      <c r="AA33" s="118"/>
    </row>
    <row r="34" s="3" customFormat="1" ht="30" spans="1:22">
      <c r="A34" s="100"/>
      <c r="B34" s="29" t="s">
        <v>654</v>
      </c>
      <c r="C34" s="29">
        <v>2</v>
      </c>
      <c r="D34" s="29">
        <v>1</v>
      </c>
      <c r="E34" s="28"/>
      <c r="F34" s="28"/>
      <c r="G34" s="28"/>
      <c r="H34" s="28"/>
      <c r="I34" s="38" t="s">
        <v>655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656</v>
      </c>
      <c r="C35" s="30" t="s">
        <v>629</v>
      </c>
      <c r="D35" s="30" t="s">
        <v>629</v>
      </c>
      <c r="E35" s="30">
        <v>2</v>
      </c>
      <c r="F35" s="27">
        <v>1</v>
      </c>
      <c r="G35" s="28"/>
      <c r="H35" s="28"/>
      <c r="I35" s="38" t="s">
        <v>657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658</v>
      </c>
      <c r="C36" s="27"/>
      <c r="D36" s="27"/>
      <c r="E36" s="27">
        <v>2</v>
      </c>
      <c r="F36" s="68">
        <v>1</v>
      </c>
      <c r="G36" s="40"/>
      <c r="H36" s="40"/>
      <c r="I36" s="107" t="s">
        <v>659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660</v>
      </c>
      <c r="X36" s="88"/>
      <c r="Y36" s="88"/>
    </row>
    <row r="37" s="3" customFormat="1" ht="64" customHeight="1" spans="1:25">
      <c r="A37" s="102"/>
      <c r="B37" s="29" t="s">
        <v>661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662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540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663</v>
      </c>
      <c r="B40" s="37" t="s">
        <v>664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665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666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695</v>
      </c>
      <c r="J41" s="37" t="s">
        <v>668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669</v>
      </c>
      <c r="J42" s="66" t="s">
        <v>670</v>
      </c>
      <c r="K42" s="67" t="s">
        <v>671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672</v>
      </c>
      <c r="V42" s="40"/>
    </row>
    <row r="43" s="3" customFormat="1" ht="30" spans="1:22">
      <c r="A43" s="103"/>
      <c r="B43" s="28" t="s">
        <v>673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696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535</v>
      </c>
      <c r="C44" s="27">
        <v>2</v>
      </c>
      <c r="D44" s="27" t="s">
        <v>629</v>
      </c>
      <c r="E44" s="27" t="s">
        <v>629</v>
      </c>
      <c r="F44" s="27"/>
      <c r="G44" s="27"/>
      <c r="H44" s="27"/>
      <c r="I44" s="58" t="s">
        <v>674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675</v>
      </c>
      <c r="C45" s="27">
        <v>2</v>
      </c>
      <c r="D45" s="27">
        <v>1</v>
      </c>
      <c r="E45" s="27"/>
      <c r="F45" s="27"/>
      <c r="G45" s="27"/>
      <c r="H45" s="27"/>
      <c r="I45" s="58" t="s">
        <v>676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677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696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678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679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680</v>
      </c>
      <c r="X47" s="88"/>
      <c r="Y47" s="88"/>
    </row>
    <row r="48" s="3" customFormat="1" ht="49" customHeight="1" spans="1:25">
      <c r="A48" s="103"/>
      <c r="B48" s="45" t="s">
        <v>681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682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683</v>
      </c>
      <c r="X48" s="88"/>
      <c r="Y48" s="88"/>
    </row>
    <row r="49" s="3" customFormat="1" ht="46" customHeight="1" spans="1:25">
      <c r="A49" s="103"/>
      <c r="B49" s="37" t="s">
        <v>684</v>
      </c>
      <c r="C49" s="28"/>
      <c r="D49" s="28"/>
      <c r="E49" s="28"/>
      <c r="F49" s="28">
        <v>3</v>
      </c>
      <c r="G49" s="28">
        <v>2</v>
      </c>
      <c r="H49" s="37"/>
      <c r="I49" s="58" t="s">
        <v>685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686</v>
      </c>
      <c r="X49" s="88"/>
      <c r="Y49" s="88"/>
    </row>
    <row r="50" ht="45" customHeight="1" spans="1:25">
      <c r="A50" s="103"/>
      <c r="B50" s="29" t="s">
        <v>687</v>
      </c>
      <c r="C50" s="27" t="s">
        <v>629</v>
      </c>
      <c r="D50" s="27" t="s">
        <v>629</v>
      </c>
      <c r="E50" s="27" t="s">
        <v>629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688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15" workbookViewId="0">
      <selection activeCell="AH47" sqref="AH47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597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598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599</v>
      </c>
      <c r="C14" s="20">
        <v>3</v>
      </c>
      <c r="D14" s="20">
        <v>2</v>
      </c>
      <c r="E14" s="21"/>
      <c r="F14" s="21"/>
      <c r="G14" s="21"/>
      <c r="H14" s="21"/>
      <c r="I14" s="20" t="s">
        <v>689</v>
      </c>
      <c r="J14" s="57" t="s">
        <v>72</v>
      </c>
      <c r="K14" s="57" t="s">
        <v>601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690</v>
      </c>
      <c r="V14" s="53"/>
    </row>
    <row r="15" s="2" customFormat="1" ht="27" customHeight="1" spans="1:22">
      <c r="A15" s="94"/>
      <c r="B15" s="22" t="s">
        <v>603</v>
      </c>
      <c r="C15" s="21">
        <v>3</v>
      </c>
      <c r="D15" s="21">
        <v>2</v>
      </c>
      <c r="E15" s="21"/>
      <c r="F15" s="21"/>
      <c r="G15" s="21"/>
      <c r="H15" s="21"/>
      <c r="I15" s="20" t="s">
        <v>604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605</v>
      </c>
      <c r="C16" s="21">
        <v>3</v>
      </c>
      <c r="D16" s="21">
        <v>2</v>
      </c>
      <c r="E16" s="21"/>
      <c r="F16" s="21"/>
      <c r="G16" s="21"/>
      <c r="H16" s="21"/>
      <c r="I16" s="20" t="s">
        <v>606</v>
      </c>
      <c r="J16" s="52" t="s">
        <v>38</v>
      </c>
      <c r="K16" s="57" t="s">
        <v>607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64" customHeight="1" spans="1:25">
      <c r="A17" s="94"/>
      <c r="B17" s="22" t="s">
        <v>608</v>
      </c>
      <c r="C17" s="21"/>
      <c r="D17" s="21"/>
      <c r="E17" s="21"/>
      <c r="F17" s="21">
        <v>3</v>
      </c>
      <c r="G17" s="21">
        <v>0</v>
      </c>
      <c r="H17" s="21"/>
      <c r="I17" s="20" t="s">
        <v>697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692</v>
      </c>
      <c r="V17" s="53"/>
      <c r="W17" s="88" t="s">
        <v>698</v>
      </c>
      <c r="X17" s="88"/>
      <c r="Y17" s="88"/>
    </row>
    <row r="18" s="2" customFormat="1" ht="48" spans="1:22">
      <c r="A18" s="94"/>
      <c r="B18" s="23" t="s">
        <v>609</v>
      </c>
      <c r="C18" s="24"/>
      <c r="D18" s="24"/>
      <c r="E18" s="24"/>
      <c r="F18" s="24">
        <v>3</v>
      </c>
      <c r="G18" s="24">
        <v>2</v>
      </c>
      <c r="H18" s="24"/>
      <c r="I18" s="20" t="s">
        <v>610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>
        <v>3</v>
      </c>
      <c r="V18" s="53"/>
    </row>
    <row r="19" s="2" customFormat="1" ht="53" customHeight="1" spans="1:22">
      <c r="A19" s="94"/>
      <c r="B19" s="19" t="s">
        <v>612</v>
      </c>
      <c r="C19" s="24"/>
      <c r="D19" s="24"/>
      <c r="E19" s="24"/>
      <c r="F19" s="24">
        <v>3</v>
      </c>
      <c r="G19" s="24">
        <v>2</v>
      </c>
      <c r="H19" s="24"/>
      <c r="I19" s="20" t="s">
        <v>693</v>
      </c>
      <c r="J19" s="57" t="s">
        <v>614</v>
      </c>
      <c r="K19" s="57" t="s">
        <v>615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616</v>
      </c>
      <c r="V19" s="53"/>
    </row>
    <row r="20" s="2" customFormat="1" ht="36" spans="1:22">
      <c r="A20" s="94"/>
      <c r="B20" s="23" t="s">
        <v>617</v>
      </c>
      <c r="C20" s="24"/>
      <c r="D20" s="24"/>
      <c r="E20" s="24"/>
      <c r="F20" s="24">
        <v>3</v>
      </c>
      <c r="G20" s="24">
        <v>2</v>
      </c>
      <c r="H20" s="24"/>
      <c r="I20" s="20" t="s">
        <v>618</v>
      </c>
      <c r="J20" s="57" t="s">
        <v>72</v>
      </c>
      <c r="K20" s="57" t="s">
        <v>619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620</v>
      </c>
      <c r="V20" s="53"/>
    </row>
    <row r="21" s="2" customFormat="1" ht="21.5" customHeight="1" spans="1:22">
      <c r="A21" s="94"/>
      <c r="B21" s="23" t="s">
        <v>621</v>
      </c>
      <c r="C21" s="24"/>
      <c r="D21" s="24"/>
      <c r="E21" s="24"/>
      <c r="F21" s="24">
        <v>3</v>
      </c>
      <c r="G21" s="24">
        <v>1</v>
      </c>
      <c r="H21" s="24"/>
      <c r="I21" s="20" t="s">
        <v>622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623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624</v>
      </c>
      <c r="C23" s="24">
        <v>2</v>
      </c>
      <c r="D23" s="24">
        <v>1</v>
      </c>
      <c r="E23" s="24"/>
      <c r="F23" s="24"/>
      <c r="G23" s="24"/>
      <c r="H23" s="24"/>
      <c r="I23" s="20" t="s">
        <v>625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626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627</v>
      </c>
      <c r="C25" s="24"/>
      <c r="D25" s="24"/>
      <c r="E25" s="24"/>
      <c r="F25" s="24">
        <v>2</v>
      </c>
      <c r="G25" s="24">
        <v>1</v>
      </c>
      <c r="H25" s="24"/>
      <c r="I25" s="20" t="s">
        <v>628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629</v>
      </c>
      <c r="F26" s="99"/>
      <c r="G26" s="99"/>
      <c r="H26" s="99"/>
      <c r="I26" s="104" t="s">
        <v>630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631</v>
      </c>
      <c r="C27" s="27">
        <v>3</v>
      </c>
      <c r="D27" s="27" t="s">
        <v>629</v>
      </c>
      <c r="E27" s="27">
        <v>2</v>
      </c>
      <c r="F27" s="28"/>
      <c r="G27" s="28"/>
      <c r="H27" s="28"/>
      <c r="I27" s="58" t="s">
        <v>632</v>
      </c>
      <c r="J27" s="57" t="s">
        <v>633</v>
      </c>
      <c r="K27" s="57" t="s">
        <v>634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635</v>
      </c>
      <c r="C28" s="27">
        <v>3</v>
      </c>
      <c r="D28" s="27">
        <v>1</v>
      </c>
      <c r="E28" s="27" t="s">
        <v>629</v>
      </c>
      <c r="F28" s="28"/>
      <c r="G28" s="28"/>
      <c r="H28" s="28"/>
      <c r="I28" s="20" t="s">
        <v>694</v>
      </c>
      <c r="J28" s="57" t="s">
        <v>637</v>
      </c>
      <c r="K28" s="57" t="s">
        <v>487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638</v>
      </c>
      <c r="V28" s="119"/>
    </row>
    <row r="29" s="3" customFormat="1" ht="30" spans="1:22">
      <c r="A29" s="100"/>
      <c r="B29" s="29" t="s">
        <v>639</v>
      </c>
      <c r="C29" s="27">
        <v>3</v>
      </c>
      <c r="D29" s="27">
        <v>2</v>
      </c>
      <c r="E29" s="27" t="s">
        <v>629</v>
      </c>
      <c r="F29" s="28"/>
      <c r="G29" s="28"/>
      <c r="H29" s="28"/>
      <c r="I29" s="38" t="s">
        <v>640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641</v>
      </c>
      <c r="C30" s="27" t="s">
        <v>629</v>
      </c>
      <c r="D30" s="27" t="s">
        <v>629</v>
      </c>
      <c r="E30" s="27" t="s">
        <v>629</v>
      </c>
      <c r="F30" s="27">
        <v>3</v>
      </c>
      <c r="G30" s="27">
        <v>2</v>
      </c>
      <c r="H30" s="27"/>
      <c r="I30" s="58" t="s">
        <v>642</v>
      </c>
      <c r="J30" s="57" t="s">
        <v>643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644</v>
      </c>
      <c r="V30" s="119"/>
      <c r="W30" s="120"/>
      <c r="X30" s="120"/>
    </row>
    <row r="31" s="3" customFormat="1" ht="30" customHeight="1" spans="1:22">
      <c r="A31" s="100"/>
      <c r="B31" s="29" t="s">
        <v>645</v>
      </c>
      <c r="C31" s="27" t="s">
        <v>629</v>
      </c>
      <c r="D31" s="27" t="s">
        <v>629</v>
      </c>
      <c r="E31" s="27" t="s">
        <v>629</v>
      </c>
      <c r="F31" s="27">
        <v>3</v>
      </c>
      <c r="G31" s="27">
        <v>2</v>
      </c>
      <c r="H31" s="27" t="s">
        <v>629</v>
      </c>
      <c r="I31" s="58" t="s">
        <v>646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647</v>
      </c>
      <c r="C32" s="27" t="s">
        <v>629</v>
      </c>
      <c r="D32" s="27" t="s">
        <v>629</v>
      </c>
      <c r="E32" s="27" t="s">
        <v>629</v>
      </c>
      <c r="F32" s="27">
        <v>3</v>
      </c>
      <c r="G32" s="27">
        <v>1</v>
      </c>
      <c r="H32" s="27" t="s">
        <v>629</v>
      </c>
      <c r="I32" s="58" t="s">
        <v>648</v>
      </c>
      <c r="J32" s="57" t="s">
        <v>649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650</v>
      </c>
      <c r="C33" s="27" t="s">
        <v>629</v>
      </c>
      <c r="D33" s="27" t="s">
        <v>629</v>
      </c>
      <c r="E33" s="27" t="s">
        <v>629</v>
      </c>
      <c r="F33" s="27">
        <v>3</v>
      </c>
      <c r="G33" s="27">
        <v>2</v>
      </c>
      <c r="H33" s="27" t="s">
        <v>629</v>
      </c>
      <c r="I33" s="58" t="s">
        <v>651</v>
      </c>
      <c r="J33" s="58" t="s">
        <v>652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653</v>
      </c>
      <c r="X33" s="121"/>
      <c r="Y33" s="121"/>
      <c r="Z33" s="118"/>
      <c r="AA33" s="118"/>
    </row>
    <row r="34" s="3" customFormat="1" ht="30" spans="1:22">
      <c r="A34" s="100"/>
      <c r="B34" s="29" t="s">
        <v>654</v>
      </c>
      <c r="C34" s="29">
        <v>2</v>
      </c>
      <c r="D34" s="29">
        <v>1</v>
      </c>
      <c r="E34" s="28"/>
      <c r="F34" s="28"/>
      <c r="G34" s="28"/>
      <c r="H34" s="28"/>
      <c r="I34" s="38" t="s">
        <v>655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656</v>
      </c>
      <c r="C35" s="30" t="s">
        <v>629</v>
      </c>
      <c r="D35" s="30" t="s">
        <v>629</v>
      </c>
      <c r="E35" s="30">
        <v>2</v>
      </c>
      <c r="F35" s="27">
        <v>1</v>
      </c>
      <c r="G35" s="28"/>
      <c r="H35" s="28"/>
      <c r="I35" s="38" t="s">
        <v>657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658</v>
      </c>
      <c r="C36" s="27"/>
      <c r="D36" s="27"/>
      <c r="E36" s="27">
        <v>2</v>
      </c>
      <c r="F36" s="68">
        <v>1</v>
      </c>
      <c r="G36" s="40"/>
      <c r="H36" s="40"/>
      <c r="I36" s="107" t="s">
        <v>659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660</v>
      </c>
      <c r="X36" s="88"/>
      <c r="Y36" s="88"/>
    </row>
    <row r="37" s="3" customFormat="1" ht="64" customHeight="1" spans="1:25">
      <c r="A37" s="102"/>
      <c r="B37" s="29" t="s">
        <v>661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662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540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663</v>
      </c>
      <c r="B40" s="37" t="s">
        <v>664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665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666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695</v>
      </c>
      <c r="J41" s="37" t="s">
        <v>668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669</v>
      </c>
      <c r="J42" s="66" t="s">
        <v>670</v>
      </c>
      <c r="K42" s="67" t="s">
        <v>671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672</v>
      </c>
      <c r="V42" s="40"/>
    </row>
    <row r="43" s="3" customFormat="1" ht="30" spans="1:22">
      <c r="A43" s="103"/>
      <c r="B43" s="28" t="s">
        <v>673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696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535</v>
      </c>
      <c r="C44" s="27">
        <v>2</v>
      </c>
      <c r="D44" s="27" t="s">
        <v>629</v>
      </c>
      <c r="E44" s="27" t="s">
        <v>629</v>
      </c>
      <c r="F44" s="27"/>
      <c r="G44" s="27"/>
      <c r="H44" s="27"/>
      <c r="I44" s="58" t="s">
        <v>674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675</v>
      </c>
      <c r="C45" s="27">
        <v>2</v>
      </c>
      <c r="D45" s="27">
        <v>1</v>
      </c>
      <c r="E45" s="27"/>
      <c r="F45" s="27"/>
      <c r="G45" s="27"/>
      <c r="H45" s="27"/>
      <c r="I45" s="58" t="s">
        <v>676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677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696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678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679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680</v>
      </c>
      <c r="X47" s="88"/>
      <c r="Y47" s="88"/>
    </row>
    <row r="48" s="3" customFormat="1" ht="49" customHeight="1" spans="1:25">
      <c r="A48" s="103"/>
      <c r="B48" s="45" t="s">
        <v>681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682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683</v>
      </c>
      <c r="X48" s="88"/>
      <c r="Y48" s="88"/>
    </row>
    <row r="49" s="3" customFormat="1" ht="46" customHeight="1" spans="1:25">
      <c r="A49" s="103"/>
      <c r="B49" s="37" t="s">
        <v>684</v>
      </c>
      <c r="C49" s="28"/>
      <c r="D49" s="28"/>
      <c r="E49" s="28"/>
      <c r="F49" s="28">
        <v>3</v>
      </c>
      <c r="G49" s="28">
        <v>2</v>
      </c>
      <c r="H49" s="37"/>
      <c r="I49" s="58" t="s">
        <v>685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686</v>
      </c>
      <c r="X49" s="88"/>
      <c r="Y49" s="88"/>
    </row>
    <row r="50" ht="45" customHeight="1" spans="1:25">
      <c r="A50" s="103"/>
      <c r="B50" s="29" t="s">
        <v>687</v>
      </c>
      <c r="C50" s="27" t="s">
        <v>629</v>
      </c>
      <c r="D50" s="27" t="s">
        <v>629</v>
      </c>
      <c r="E50" s="27" t="s">
        <v>629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688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2">
    <mergeCell ref="B5:V5"/>
    <mergeCell ref="C7:H7"/>
    <mergeCell ref="O7:T7"/>
    <mergeCell ref="C8:E8"/>
    <mergeCell ref="F8:H8"/>
    <mergeCell ref="O8:Q8"/>
    <mergeCell ref="R8:T8"/>
    <mergeCell ref="W17:Y17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11" workbookViewId="0">
      <selection activeCell="Z24" sqref="Z24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10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596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597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598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599</v>
      </c>
      <c r="C14" s="20">
        <v>3</v>
      </c>
      <c r="D14" s="20">
        <v>2</v>
      </c>
      <c r="E14" s="21"/>
      <c r="F14" s="21"/>
      <c r="G14" s="21"/>
      <c r="H14" s="21"/>
      <c r="I14" s="20" t="s">
        <v>689</v>
      </c>
      <c r="J14" s="57" t="s">
        <v>72</v>
      </c>
      <c r="K14" s="57" t="s">
        <v>601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690</v>
      </c>
      <c r="V14" s="53"/>
    </row>
    <row r="15" s="2" customFormat="1" ht="27" customHeight="1" spans="1:22">
      <c r="A15" s="94"/>
      <c r="B15" s="22" t="s">
        <v>603</v>
      </c>
      <c r="C15" s="21">
        <v>3</v>
      </c>
      <c r="D15" s="21">
        <v>2</v>
      </c>
      <c r="E15" s="21"/>
      <c r="F15" s="21"/>
      <c r="G15" s="21"/>
      <c r="H15" s="21"/>
      <c r="I15" s="20" t="s">
        <v>604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605</v>
      </c>
      <c r="C16" s="21">
        <v>3</v>
      </c>
      <c r="D16" s="21">
        <v>2</v>
      </c>
      <c r="E16" s="21"/>
      <c r="F16" s="21"/>
      <c r="G16" s="21"/>
      <c r="H16" s="21"/>
      <c r="I16" s="20" t="s">
        <v>606</v>
      </c>
      <c r="J16" s="52" t="s">
        <v>38</v>
      </c>
      <c r="K16" s="57" t="s">
        <v>607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64" customHeight="1" spans="1:25">
      <c r="A17" s="94"/>
      <c r="B17" s="22" t="s">
        <v>608</v>
      </c>
      <c r="C17" s="21"/>
      <c r="D17" s="21"/>
      <c r="E17" s="21"/>
      <c r="F17" s="21">
        <v>3</v>
      </c>
      <c r="G17" s="21">
        <v>0</v>
      </c>
      <c r="H17" s="21"/>
      <c r="I17" s="20" t="s">
        <v>697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692</v>
      </c>
      <c r="V17" s="53"/>
      <c r="W17" s="88" t="s">
        <v>698</v>
      </c>
      <c r="X17" s="88"/>
      <c r="Y17" s="88"/>
    </row>
    <row r="18" s="2" customFormat="1" ht="12" spans="1:22">
      <c r="A18" s="94"/>
      <c r="B18" s="23" t="s">
        <v>609</v>
      </c>
      <c r="C18" s="24"/>
      <c r="D18" s="24"/>
      <c r="E18" s="24"/>
      <c r="F18" s="24">
        <v>3</v>
      </c>
      <c r="G18" s="24">
        <v>2</v>
      </c>
      <c r="H18" s="24"/>
      <c r="I18" s="20" t="s">
        <v>699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>
        <v>3</v>
      </c>
      <c r="V18" s="53"/>
    </row>
    <row r="19" s="2" customFormat="1" ht="70" customHeight="1" spans="1:22">
      <c r="A19" s="94"/>
      <c r="B19" s="19" t="s">
        <v>612</v>
      </c>
      <c r="C19" s="24"/>
      <c r="D19" s="24"/>
      <c r="E19" s="24"/>
      <c r="F19" s="24">
        <v>3</v>
      </c>
      <c r="G19" s="24">
        <v>2</v>
      </c>
      <c r="H19" s="24"/>
      <c r="I19" s="20" t="s">
        <v>700</v>
      </c>
      <c r="J19" s="57" t="s">
        <v>614</v>
      </c>
      <c r="K19" s="57" t="s">
        <v>615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616</v>
      </c>
      <c r="V19" s="53"/>
    </row>
    <row r="20" s="2" customFormat="1" ht="36" spans="1:22">
      <c r="A20" s="94"/>
      <c r="B20" s="23" t="s">
        <v>617</v>
      </c>
      <c r="C20" s="24"/>
      <c r="D20" s="24"/>
      <c r="E20" s="24"/>
      <c r="F20" s="24">
        <v>3</v>
      </c>
      <c r="G20" s="24">
        <v>2</v>
      </c>
      <c r="H20" s="24"/>
      <c r="I20" s="20" t="s">
        <v>618</v>
      </c>
      <c r="J20" s="57" t="s">
        <v>72</v>
      </c>
      <c r="K20" s="57" t="s">
        <v>619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620</v>
      </c>
      <c r="V20" s="53"/>
    </row>
    <row r="21" s="2" customFormat="1" ht="21.5" customHeight="1" spans="1:22">
      <c r="A21" s="94"/>
      <c r="B21" s="23" t="s">
        <v>621</v>
      </c>
      <c r="C21" s="24"/>
      <c r="D21" s="24"/>
      <c r="E21" s="24"/>
      <c r="F21" s="24">
        <v>3</v>
      </c>
      <c r="G21" s="24">
        <v>1</v>
      </c>
      <c r="H21" s="24"/>
      <c r="I21" s="20" t="s">
        <v>622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623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624</v>
      </c>
      <c r="C23" s="24">
        <v>2</v>
      </c>
      <c r="D23" s="24">
        <v>1</v>
      </c>
      <c r="E23" s="24"/>
      <c r="F23" s="24"/>
      <c r="G23" s="24"/>
      <c r="H23" s="24"/>
      <c r="I23" s="20" t="s">
        <v>625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626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627</v>
      </c>
      <c r="C25" s="24"/>
      <c r="D25" s="24"/>
      <c r="E25" s="24"/>
      <c r="F25" s="24">
        <v>2</v>
      </c>
      <c r="G25" s="24">
        <v>1</v>
      </c>
      <c r="H25" s="24"/>
      <c r="I25" s="20" t="s">
        <v>628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629</v>
      </c>
      <c r="F26" s="99"/>
      <c r="G26" s="99"/>
      <c r="H26" s="99"/>
      <c r="I26" s="104" t="s">
        <v>630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631</v>
      </c>
      <c r="C27" s="27">
        <v>3</v>
      </c>
      <c r="D27" s="27" t="s">
        <v>629</v>
      </c>
      <c r="E27" s="27">
        <v>2</v>
      </c>
      <c r="F27" s="28"/>
      <c r="G27" s="28"/>
      <c r="H27" s="28"/>
      <c r="I27" s="58" t="s">
        <v>632</v>
      </c>
      <c r="J27" s="57" t="s">
        <v>633</v>
      </c>
      <c r="K27" s="57" t="s">
        <v>634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635</v>
      </c>
      <c r="C28" s="27">
        <v>3</v>
      </c>
      <c r="D28" s="27">
        <v>1</v>
      </c>
      <c r="E28" s="27" t="s">
        <v>629</v>
      </c>
      <c r="F28" s="28"/>
      <c r="G28" s="28"/>
      <c r="H28" s="28"/>
      <c r="I28" s="20" t="s">
        <v>694</v>
      </c>
      <c r="J28" s="57" t="s">
        <v>637</v>
      </c>
      <c r="K28" s="57" t="s">
        <v>487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638</v>
      </c>
      <c r="V28" s="119"/>
    </row>
    <row r="29" s="3" customFormat="1" ht="30" spans="1:22">
      <c r="A29" s="100"/>
      <c r="B29" s="29" t="s">
        <v>639</v>
      </c>
      <c r="C29" s="27">
        <v>3</v>
      </c>
      <c r="D29" s="27">
        <v>2</v>
      </c>
      <c r="E29" s="27" t="s">
        <v>629</v>
      </c>
      <c r="F29" s="28"/>
      <c r="G29" s="28"/>
      <c r="H29" s="28"/>
      <c r="I29" s="38" t="s">
        <v>640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641</v>
      </c>
      <c r="C30" s="27" t="s">
        <v>629</v>
      </c>
      <c r="D30" s="27" t="s">
        <v>629</v>
      </c>
      <c r="E30" s="27" t="s">
        <v>629</v>
      </c>
      <c r="F30" s="27">
        <v>3</v>
      </c>
      <c r="G30" s="27">
        <v>2</v>
      </c>
      <c r="H30" s="27"/>
      <c r="I30" s="58" t="s">
        <v>642</v>
      </c>
      <c r="J30" s="57" t="s">
        <v>643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644</v>
      </c>
      <c r="V30" s="119"/>
      <c r="W30" s="120"/>
      <c r="X30" s="120"/>
    </row>
    <row r="31" s="3" customFormat="1" ht="30" customHeight="1" spans="1:22">
      <c r="A31" s="100"/>
      <c r="B31" s="29" t="s">
        <v>645</v>
      </c>
      <c r="C31" s="27" t="s">
        <v>629</v>
      </c>
      <c r="D31" s="27" t="s">
        <v>629</v>
      </c>
      <c r="E31" s="27" t="s">
        <v>629</v>
      </c>
      <c r="F31" s="27">
        <v>3</v>
      </c>
      <c r="G31" s="27">
        <v>2</v>
      </c>
      <c r="H31" s="27" t="s">
        <v>629</v>
      </c>
      <c r="I31" s="58" t="s">
        <v>646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647</v>
      </c>
      <c r="C32" s="27" t="s">
        <v>629</v>
      </c>
      <c r="D32" s="27" t="s">
        <v>629</v>
      </c>
      <c r="E32" s="27" t="s">
        <v>629</v>
      </c>
      <c r="F32" s="27">
        <v>3</v>
      </c>
      <c r="G32" s="27">
        <v>1</v>
      </c>
      <c r="H32" s="27" t="s">
        <v>629</v>
      </c>
      <c r="I32" s="58" t="s">
        <v>648</v>
      </c>
      <c r="J32" s="57" t="s">
        <v>649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650</v>
      </c>
      <c r="C33" s="27" t="s">
        <v>629</v>
      </c>
      <c r="D33" s="27" t="s">
        <v>629</v>
      </c>
      <c r="E33" s="27" t="s">
        <v>629</v>
      </c>
      <c r="F33" s="27">
        <v>3</v>
      </c>
      <c r="G33" s="27">
        <v>2</v>
      </c>
      <c r="H33" s="27" t="s">
        <v>629</v>
      </c>
      <c r="I33" s="58" t="s">
        <v>701</v>
      </c>
      <c r="J33" s="58" t="s">
        <v>652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653</v>
      </c>
      <c r="X33" s="121"/>
      <c r="Y33" s="121"/>
      <c r="Z33" s="118"/>
      <c r="AA33" s="118"/>
    </row>
    <row r="34" s="3" customFormat="1" ht="30" spans="1:22">
      <c r="A34" s="100"/>
      <c r="B34" s="29" t="s">
        <v>654</v>
      </c>
      <c r="C34" s="29">
        <v>2</v>
      </c>
      <c r="D34" s="29">
        <v>1</v>
      </c>
      <c r="E34" s="28"/>
      <c r="F34" s="28"/>
      <c r="G34" s="28"/>
      <c r="H34" s="28"/>
      <c r="I34" s="38" t="s">
        <v>655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656</v>
      </c>
      <c r="C35" s="30" t="s">
        <v>629</v>
      </c>
      <c r="D35" s="30" t="s">
        <v>629</v>
      </c>
      <c r="E35" s="30">
        <v>2</v>
      </c>
      <c r="F35" s="27">
        <v>1</v>
      </c>
      <c r="G35" s="28"/>
      <c r="H35" s="28"/>
      <c r="I35" s="38" t="s">
        <v>657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658</v>
      </c>
      <c r="C36" s="27"/>
      <c r="D36" s="27"/>
      <c r="E36" s="27">
        <v>2</v>
      </c>
      <c r="F36" s="68">
        <v>1</v>
      </c>
      <c r="G36" s="40"/>
      <c r="H36" s="40"/>
      <c r="I36" s="107" t="s">
        <v>659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660</v>
      </c>
      <c r="X36" s="88"/>
      <c r="Y36" s="88"/>
    </row>
    <row r="37" s="3" customFormat="1" ht="64" customHeight="1" spans="1:25">
      <c r="A37" s="102"/>
      <c r="B37" s="29" t="s">
        <v>661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662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540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663</v>
      </c>
      <c r="B40" s="37" t="s">
        <v>664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665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666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695</v>
      </c>
      <c r="J41" s="37" t="s">
        <v>668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669</v>
      </c>
      <c r="J42" s="66" t="s">
        <v>670</v>
      </c>
      <c r="K42" s="67" t="s">
        <v>671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672</v>
      </c>
      <c r="V42" s="40"/>
    </row>
    <row r="43" s="3" customFormat="1" ht="30" spans="1:22">
      <c r="A43" s="103"/>
      <c r="B43" s="28" t="s">
        <v>673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696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535</v>
      </c>
      <c r="C44" s="27">
        <v>2</v>
      </c>
      <c r="D44" s="27" t="s">
        <v>629</v>
      </c>
      <c r="E44" s="27" t="s">
        <v>629</v>
      </c>
      <c r="F44" s="27"/>
      <c r="G44" s="27"/>
      <c r="H44" s="27"/>
      <c r="I44" s="58" t="s">
        <v>674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675</v>
      </c>
      <c r="C45" s="27">
        <v>2</v>
      </c>
      <c r="D45" s="27">
        <v>1</v>
      </c>
      <c r="E45" s="27"/>
      <c r="F45" s="27"/>
      <c r="G45" s="27"/>
      <c r="H45" s="27"/>
      <c r="I45" s="58" t="s">
        <v>676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677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702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 t="s">
        <v>703</v>
      </c>
      <c r="V46" s="28"/>
      <c r="W46" s="118"/>
      <c r="X46" s="118"/>
    </row>
    <row r="47" ht="64" customHeight="1" spans="1:25">
      <c r="A47" s="103"/>
      <c r="B47" s="42" t="s">
        <v>678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679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680</v>
      </c>
      <c r="X47" s="88"/>
      <c r="Y47" s="88"/>
    </row>
    <row r="48" s="3" customFormat="1" ht="49" customHeight="1" spans="1:25">
      <c r="A48" s="103"/>
      <c r="B48" s="45" t="s">
        <v>681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682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683</v>
      </c>
      <c r="X48" s="88"/>
      <c r="Y48" s="88"/>
    </row>
    <row r="49" s="3" customFormat="1" ht="46" customHeight="1" spans="1:25">
      <c r="A49" s="103"/>
      <c r="B49" s="37" t="s">
        <v>684</v>
      </c>
      <c r="C49" s="28"/>
      <c r="D49" s="28"/>
      <c r="E49" s="28"/>
      <c r="F49" s="28">
        <v>3</v>
      </c>
      <c r="G49" s="28">
        <v>2</v>
      </c>
      <c r="H49" s="37"/>
      <c r="I49" s="58" t="s">
        <v>685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686</v>
      </c>
      <c r="X49" s="88"/>
      <c r="Y49" s="88"/>
    </row>
    <row r="50" ht="45" customHeight="1" spans="1:25">
      <c r="A50" s="103"/>
      <c r="B50" s="29" t="s">
        <v>687</v>
      </c>
      <c r="C50" s="27" t="s">
        <v>629</v>
      </c>
      <c r="D50" s="27" t="s">
        <v>629</v>
      </c>
      <c r="E50" s="27" t="s">
        <v>629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688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2">
    <mergeCell ref="B5:V5"/>
    <mergeCell ref="C7:H7"/>
    <mergeCell ref="O7:T7"/>
    <mergeCell ref="C8:E8"/>
    <mergeCell ref="F8:H8"/>
    <mergeCell ref="O8:Q8"/>
    <mergeCell ref="R8:T8"/>
    <mergeCell ref="W17:Y17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opLeftCell="A31" workbookViewId="0">
      <selection activeCell="Z11" sqref="Z11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704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598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599</v>
      </c>
      <c r="C11" s="20">
        <v>3</v>
      </c>
      <c r="D11" s="20">
        <v>2</v>
      </c>
      <c r="E11" s="21"/>
      <c r="F11" s="21"/>
      <c r="G11" s="21"/>
      <c r="H11" s="21"/>
      <c r="I11" s="54" t="s">
        <v>705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603</v>
      </c>
      <c r="C12" s="21">
        <v>3</v>
      </c>
      <c r="D12" s="21">
        <v>2</v>
      </c>
      <c r="E12" s="21"/>
      <c r="F12" s="21"/>
      <c r="G12" s="21"/>
      <c r="H12" s="21"/>
      <c r="I12" s="20" t="s">
        <v>706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605</v>
      </c>
      <c r="C13" s="21">
        <v>3</v>
      </c>
      <c r="D13" s="21">
        <v>2</v>
      </c>
      <c r="E13" s="21"/>
      <c r="F13" s="21"/>
      <c r="G13" s="21"/>
      <c r="H13" s="21"/>
      <c r="I13" s="55" t="s">
        <v>707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608</v>
      </c>
      <c r="C14" s="21"/>
      <c r="D14" s="21"/>
      <c r="E14" s="21"/>
      <c r="F14" s="21">
        <v>3</v>
      </c>
      <c r="G14" s="21">
        <v>0</v>
      </c>
      <c r="H14" s="21"/>
      <c r="I14" s="20" t="s">
        <v>708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609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612</v>
      </c>
      <c r="C16" s="24"/>
      <c r="D16" s="24"/>
      <c r="E16" s="24"/>
      <c r="F16" s="24">
        <v>3</v>
      </c>
      <c r="G16" s="24">
        <v>2</v>
      </c>
      <c r="H16" s="24"/>
      <c r="I16" s="54" t="s">
        <v>709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617</v>
      </c>
      <c r="C17" s="24"/>
      <c r="D17" s="24"/>
      <c r="E17" s="24"/>
      <c r="F17" s="24">
        <v>3</v>
      </c>
      <c r="G17" s="24">
        <v>2</v>
      </c>
      <c r="H17" s="24"/>
      <c r="I17" s="56" t="s">
        <v>710</v>
      </c>
      <c r="J17" s="57" t="s">
        <v>711</v>
      </c>
      <c r="K17" s="57" t="s">
        <v>712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621</v>
      </c>
      <c r="C18" s="24"/>
      <c r="D18" s="24"/>
      <c r="E18" s="24"/>
      <c r="F18" s="24">
        <v>3</v>
      </c>
      <c r="G18" s="24">
        <v>1</v>
      </c>
      <c r="H18" s="24"/>
      <c r="I18" s="20" t="s">
        <v>713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624</v>
      </c>
      <c r="C19" s="24">
        <v>2</v>
      </c>
      <c r="D19" s="24">
        <v>1</v>
      </c>
      <c r="E19" s="24"/>
      <c r="F19" s="24"/>
      <c r="G19" s="24"/>
      <c r="H19" s="24"/>
      <c r="I19" s="20" t="s">
        <v>714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706</v>
      </c>
      <c r="J20" s="52" t="s">
        <v>389</v>
      </c>
      <c r="K20" s="52" t="s">
        <v>715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627</v>
      </c>
      <c r="C21" s="24"/>
      <c r="D21" s="24"/>
      <c r="E21" s="24"/>
      <c r="F21" s="24">
        <v>2</v>
      </c>
      <c r="G21" s="24">
        <v>1</v>
      </c>
      <c r="H21" s="24"/>
      <c r="I21" s="56" t="s">
        <v>710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629</v>
      </c>
      <c r="F22" s="28"/>
      <c r="G22" s="28"/>
      <c r="H22" s="28"/>
      <c r="I22" s="20" t="s">
        <v>706</v>
      </c>
      <c r="J22" s="38" t="s">
        <v>389</v>
      </c>
      <c r="K22" s="38" t="s">
        <v>715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631</v>
      </c>
      <c r="C23" s="27">
        <v>3</v>
      </c>
      <c r="D23" s="27" t="s">
        <v>629</v>
      </c>
      <c r="E23" s="27">
        <v>2</v>
      </c>
      <c r="F23" s="28"/>
      <c r="G23" s="28"/>
      <c r="H23" s="28"/>
      <c r="I23" s="58" t="s">
        <v>716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635</v>
      </c>
      <c r="C24" s="27">
        <v>3</v>
      </c>
      <c r="D24" s="27">
        <v>1</v>
      </c>
      <c r="E24" s="27" t="s">
        <v>629</v>
      </c>
      <c r="F24" s="28"/>
      <c r="G24" s="28"/>
      <c r="H24" s="28"/>
      <c r="I24" s="38" t="s">
        <v>416</v>
      </c>
      <c r="J24" s="38" t="s">
        <v>38</v>
      </c>
      <c r="K24" s="38" t="s">
        <v>715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639</v>
      </c>
      <c r="C25" s="27">
        <v>3</v>
      </c>
      <c r="D25" s="27">
        <v>2</v>
      </c>
      <c r="E25" s="27" t="s">
        <v>629</v>
      </c>
      <c r="F25" s="28"/>
      <c r="G25" s="28"/>
      <c r="H25" s="28"/>
      <c r="I25" s="38" t="s">
        <v>717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641</v>
      </c>
      <c r="C26" s="27" t="s">
        <v>629</v>
      </c>
      <c r="D26" s="27" t="s">
        <v>629</v>
      </c>
      <c r="E26" s="27" t="s">
        <v>629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645</v>
      </c>
      <c r="C27" s="27" t="s">
        <v>629</v>
      </c>
      <c r="D27" s="27" t="s">
        <v>629</v>
      </c>
      <c r="E27" s="27" t="s">
        <v>629</v>
      </c>
      <c r="F27" s="27">
        <v>3</v>
      </c>
      <c r="G27" s="27">
        <v>2</v>
      </c>
      <c r="H27" s="27" t="s">
        <v>629</v>
      </c>
      <c r="I27" s="38" t="s">
        <v>717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647</v>
      </c>
      <c r="C28" s="27" t="s">
        <v>629</v>
      </c>
      <c r="D28" s="27" t="s">
        <v>629</v>
      </c>
      <c r="E28" s="27" t="s">
        <v>629</v>
      </c>
      <c r="F28" s="27">
        <v>3</v>
      </c>
      <c r="G28" s="27">
        <v>1</v>
      </c>
      <c r="H28" s="27" t="s">
        <v>629</v>
      </c>
      <c r="I28" s="59" t="s">
        <v>718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650</v>
      </c>
      <c r="C29" s="27" t="s">
        <v>629</v>
      </c>
      <c r="D29" s="27" t="s">
        <v>629</v>
      </c>
      <c r="E29" s="27" t="s">
        <v>629</v>
      </c>
      <c r="F29" s="27">
        <v>3</v>
      </c>
      <c r="G29" s="27">
        <v>2</v>
      </c>
      <c r="H29" s="27" t="s">
        <v>629</v>
      </c>
      <c r="I29" s="38" t="s">
        <v>416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653</v>
      </c>
      <c r="X29" s="81"/>
      <c r="Y29" s="81"/>
    </row>
    <row r="30" s="3" customFormat="1" ht="49" customHeight="1" spans="1:25">
      <c r="A30" s="25"/>
      <c r="B30" s="29" t="s">
        <v>661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719</v>
      </c>
      <c r="C31" s="29">
        <v>2</v>
      </c>
      <c r="D31" s="29">
        <v>1</v>
      </c>
      <c r="E31" s="28"/>
      <c r="F31" s="28"/>
      <c r="G31" s="28"/>
      <c r="H31" s="28"/>
      <c r="I31" s="58" t="s">
        <v>718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654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656</v>
      </c>
      <c r="C33" s="30" t="s">
        <v>629</v>
      </c>
      <c r="D33" s="30" t="s">
        <v>629</v>
      </c>
      <c r="E33" s="27">
        <v>2</v>
      </c>
      <c r="F33" s="27">
        <v>1</v>
      </c>
      <c r="G33" s="28"/>
      <c r="H33" s="28"/>
      <c r="I33" s="20" t="s">
        <v>717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658</v>
      </c>
      <c r="C34" s="33"/>
      <c r="D34" s="33"/>
      <c r="E34" s="33">
        <v>2</v>
      </c>
      <c r="F34" s="34">
        <v>1</v>
      </c>
      <c r="G34" s="34"/>
      <c r="H34" s="34"/>
      <c r="I34" s="60" t="s">
        <v>720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660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721</v>
      </c>
      <c r="B36" s="37" t="s">
        <v>664</v>
      </c>
      <c r="C36" s="28">
        <v>3</v>
      </c>
      <c r="D36" s="28">
        <v>2</v>
      </c>
      <c r="E36" s="28"/>
      <c r="F36" s="38"/>
      <c r="G36" s="38"/>
      <c r="H36" s="38"/>
      <c r="I36" s="38" t="s">
        <v>722</v>
      </c>
      <c r="J36" s="38" t="s">
        <v>38</v>
      </c>
      <c r="K36" s="28" t="s">
        <v>712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666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401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401</v>
      </c>
      <c r="J38" s="66"/>
      <c r="K38" s="67" t="s">
        <v>723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spans="1:25">
      <c r="A39" s="36"/>
      <c r="B39" s="28" t="s">
        <v>673</v>
      </c>
      <c r="C39" s="28">
        <v>3</v>
      </c>
      <c r="D39" s="28">
        <v>2</v>
      </c>
      <c r="E39" s="28">
        <v>0</v>
      </c>
      <c r="F39" s="28"/>
      <c r="G39" s="28"/>
      <c r="H39" s="37"/>
      <c r="I39" s="38" t="s">
        <v>401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535</v>
      </c>
      <c r="C40" s="27">
        <v>2</v>
      </c>
      <c r="D40" s="27" t="s">
        <v>629</v>
      </c>
      <c r="E40" s="27" t="s">
        <v>629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675</v>
      </c>
      <c r="C41" s="27">
        <v>2</v>
      </c>
      <c r="D41" s="27">
        <v>1</v>
      </c>
      <c r="E41" s="27"/>
      <c r="F41" s="27"/>
      <c r="G41" s="27"/>
      <c r="H41" s="27"/>
      <c r="I41" s="58" t="s">
        <v>401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spans="1:25">
      <c r="A42" s="36"/>
      <c r="B42" s="41" t="s">
        <v>677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401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678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680</v>
      </c>
      <c r="X43" s="88"/>
      <c r="Y43" s="88"/>
    </row>
    <row r="44" ht="61" customHeight="1" spans="1:25">
      <c r="A44" s="36"/>
      <c r="B44" s="45" t="s">
        <v>681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683</v>
      </c>
      <c r="X44" s="81"/>
      <c r="Y44" s="3"/>
    </row>
    <row r="45" ht="51" customHeight="1" spans="1:25">
      <c r="A45" s="36"/>
      <c r="B45" s="37" t="s">
        <v>684</v>
      </c>
      <c r="C45" s="28"/>
      <c r="D45" s="28"/>
      <c r="E45" s="28"/>
      <c r="F45" s="28">
        <v>3</v>
      </c>
      <c r="G45" s="28">
        <v>2</v>
      </c>
      <c r="H45" s="37"/>
      <c r="I45" s="58" t="s">
        <v>724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686</v>
      </c>
      <c r="X45" s="88"/>
      <c r="Y45" s="88"/>
    </row>
    <row r="46" ht="30" spans="2:25">
      <c r="B46" s="29" t="s">
        <v>687</v>
      </c>
      <c r="C46" s="27" t="s">
        <v>629</v>
      </c>
      <c r="D46" s="27" t="s">
        <v>629</v>
      </c>
      <c r="E46" s="27" t="s">
        <v>629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workbookViewId="0">
      <selection activeCell="Z21" sqref="Z21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704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598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599</v>
      </c>
      <c r="C11" s="20">
        <v>3</v>
      </c>
      <c r="D11" s="20">
        <v>2</v>
      </c>
      <c r="E11" s="21"/>
      <c r="F11" s="21"/>
      <c r="G11" s="21"/>
      <c r="H11" s="21"/>
      <c r="I11" s="54" t="s">
        <v>705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603</v>
      </c>
      <c r="C12" s="21">
        <v>3</v>
      </c>
      <c r="D12" s="21">
        <v>2</v>
      </c>
      <c r="E12" s="21"/>
      <c r="F12" s="21"/>
      <c r="G12" s="21"/>
      <c r="H12" s="21"/>
      <c r="I12" s="20" t="s">
        <v>706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605</v>
      </c>
      <c r="C13" s="21">
        <v>3</v>
      </c>
      <c r="D13" s="21">
        <v>2</v>
      </c>
      <c r="E13" s="21"/>
      <c r="F13" s="21"/>
      <c r="G13" s="21"/>
      <c r="H13" s="21"/>
      <c r="I13" s="55" t="s">
        <v>707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608</v>
      </c>
      <c r="C14" s="21"/>
      <c r="D14" s="21"/>
      <c r="E14" s="21"/>
      <c r="F14" s="21">
        <v>3</v>
      </c>
      <c r="G14" s="21">
        <v>0</v>
      </c>
      <c r="H14" s="21"/>
      <c r="I14" s="20" t="s">
        <v>708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609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612</v>
      </c>
      <c r="C16" s="24"/>
      <c r="D16" s="24"/>
      <c r="E16" s="24"/>
      <c r="F16" s="24">
        <v>3</v>
      </c>
      <c r="G16" s="24">
        <v>2</v>
      </c>
      <c r="H16" s="24"/>
      <c r="I16" s="54" t="s">
        <v>709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617</v>
      </c>
      <c r="C17" s="24"/>
      <c r="D17" s="24"/>
      <c r="E17" s="24"/>
      <c r="F17" s="24">
        <v>3</v>
      </c>
      <c r="G17" s="24">
        <v>2</v>
      </c>
      <c r="H17" s="24"/>
      <c r="I17" s="56" t="s">
        <v>710</v>
      </c>
      <c r="J17" s="57" t="s">
        <v>711</v>
      </c>
      <c r="K17" s="57" t="s">
        <v>712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621</v>
      </c>
      <c r="C18" s="24"/>
      <c r="D18" s="24"/>
      <c r="E18" s="24"/>
      <c r="F18" s="24">
        <v>3</v>
      </c>
      <c r="G18" s="24">
        <v>1</v>
      </c>
      <c r="H18" s="24"/>
      <c r="I18" s="20" t="s">
        <v>713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624</v>
      </c>
      <c r="C19" s="24">
        <v>2</v>
      </c>
      <c r="D19" s="24">
        <v>1</v>
      </c>
      <c r="E19" s="24"/>
      <c r="F19" s="24"/>
      <c r="G19" s="24"/>
      <c r="H19" s="24"/>
      <c r="I19" s="20" t="s">
        <v>714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706</v>
      </c>
      <c r="J20" s="52" t="s">
        <v>389</v>
      </c>
      <c r="K20" s="52" t="s">
        <v>715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627</v>
      </c>
      <c r="C21" s="24"/>
      <c r="D21" s="24"/>
      <c r="E21" s="24"/>
      <c r="F21" s="24">
        <v>2</v>
      </c>
      <c r="G21" s="24">
        <v>1</v>
      </c>
      <c r="H21" s="24"/>
      <c r="I21" s="56" t="s">
        <v>725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629</v>
      </c>
      <c r="F22" s="28"/>
      <c r="G22" s="28"/>
      <c r="H22" s="28"/>
      <c r="I22" s="20" t="s">
        <v>726</v>
      </c>
      <c r="J22" s="38" t="s">
        <v>389</v>
      </c>
      <c r="K22" s="38" t="s">
        <v>715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631</v>
      </c>
      <c r="C23" s="27">
        <v>3</v>
      </c>
      <c r="D23" s="27" t="s">
        <v>629</v>
      </c>
      <c r="E23" s="27">
        <v>2</v>
      </c>
      <c r="F23" s="28"/>
      <c r="G23" s="28"/>
      <c r="H23" s="28"/>
      <c r="I23" s="58" t="s">
        <v>716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635</v>
      </c>
      <c r="C24" s="27">
        <v>3</v>
      </c>
      <c r="D24" s="27">
        <v>1</v>
      </c>
      <c r="E24" s="27" t="s">
        <v>629</v>
      </c>
      <c r="F24" s="28"/>
      <c r="G24" s="28"/>
      <c r="H24" s="28"/>
      <c r="I24" s="38" t="s">
        <v>450</v>
      </c>
      <c r="J24" s="38" t="s">
        <v>38</v>
      </c>
      <c r="K24" s="38" t="s">
        <v>715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639</v>
      </c>
      <c r="C25" s="27">
        <v>3</v>
      </c>
      <c r="D25" s="27">
        <v>2</v>
      </c>
      <c r="E25" s="27" t="s">
        <v>629</v>
      </c>
      <c r="F25" s="28"/>
      <c r="G25" s="28"/>
      <c r="H25" s="28"/>
      <c r="I25" s="38" t="s">
        <v>717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641</v>
      </c>
      <c r="C26" s="27" t="s">
        <v>629</v>
      </c>
      <c r="D26" s="27" t="s">
        <v>629</v>
      </c>
      <c r="E26" s="27" t="s">
        <v>629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645</v>
      </c>
      <c r="C27" s="27" t="s">
        <v>629</v>
      </c>
      <c r="D27" s="27" t="s">
        <v>629</v>
      </c>
      <c r="E27" s="27" t="s">
        <v>629</v>
      </c>
      <c r="F27" s="27">
        <v>3</v>
      </c>
      <c r="G27" s="27">
        <v>2</v>
      </c>
      <c r="H27" s="27" t="s">
        <v>629</v>
      </c>
      <c r="I27" s="38" t="s">
        <v>717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647</v>
      </c>
      <c r="C28" s="27" t="s">
        <v>629</v>
      </c>
      <c r="D28" s="27" t="s">
        <v>629</v>
      </c>
      <c r="E28" s="27" t="s">
        <v>629</v>
      </c>
      <c r="F28" s="27">
        <v>3</v>
      </c>
      <c r="G28" s="27">
        <v>1</v>
      </c>
      <c r="H28" s="27" t="s">
        <v>629</v>
      </c>
      <c r="I28" s="59" t="s">
        <v>718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650</v>
      </c>
      <c r="C29" s="27" t="s">
        <v>629</v>
      </c>
      <c r="D29" s="27" t="s">
        <v>629</v>
      </c>
      <c r="E29" s="27" t="s">
        <v>629</v>
      </c>
      <c r="F29" s="27">
        <v>3</v>
      </c>
      <c r="G29" s="27">
        <v>2</v>
      </c>
      <c r="H29" s="27" t="s">
        <v>629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653</v>
      </c>
      <c r="X29" s="81"/>
      <c r="Y29" s="81"/>
    </row>
    <row r="30" s="3" customFormat="1" ht="49" customHeight="1" spans="1:25">
      <c r="A30" s="25"/>
      <c r="B30" s="29" t="s">
        <v>661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719</v>
      </c>
      <c r="C31" s="29">
        <v>2</v>
      </c>
      <c r="D31" s="29">
        <v>1</v>
      </c>
      <c r="E31" s="28"/>
      <c r="F31" s="28"/>
      <c r="G31" s="28"/>
      <c r="H31" s="28"/>
      <c r="I31" s="58" t="s">
        <v>718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654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656</v>
      </c>
      <c r="C33" s="30" t="s">
        <v>629</v>
      </c>
      <c r="D33" s="30" t="s">
        <v>629</v>
      </c>
      <c r="E33" s="27">
        <v>2</v>
      </c>
      <c r="F33" s="27">
        <v>1</v>
      </c>
      <c r="G33" s="28"/>
      <c r="H33" s="28"/>
      <c r="I33" s="20" t="s">
        <v>717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658</v>
      </c>
      <c r="C34" s="33"/>
      <c r="D34" s="33"/>
      <c r="E34" s="33">
        <v>2</v>
      </c>
      <c r="F34" s="34">
        <v>1</v>
      </c>
      <c r="G34" s="34"/>
      <c r="H34" s="34"/>
      <c r="I34" s="60" t="s">
        <v>720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660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721</v>
      </c>
      <c r="B36" s="37" t="s">
        <v>664</v>
      </c>
      <c r="C36" s="28">
        <v>3</v>
      </c>
      <c r="D36" s="28">
        <v>2</v>
      </c>
      <c r="E36" s="28"/>
      <c r="F36" s="38"/>
      <c r="G36" s="38"/>
      <c r="H36" s="38"/>
      <c r="I36" s="38" t="s">
        <v>722</v>
      </c>
      <c r="J36" s="38" t="s">
        <v>38</v>
      </c>
      <c r="K36" s="28" t="s">
        <v>712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666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727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455</v>
      </c>
      <c r="J38" s="66"/>
      <c r="K38" s="67" t="s">
        <v>723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spans="1:25">
      <c r="A39" s="36"/>
      <c r="B39" s="28" t="s">
        <v>673</v>
      </c>
      <c r="C39" s="28">
        <v>3</v>
      </c>
      <c r="D39" s="28">
        <v>2</v>
      </c>
      <c r="E39" s="28">
        <v>0</v>
      </c>
      <c r="F39" s="28"/>
      <c r="G39" s="28"/>
      <c r="H39" s="37"/>
      <c r="I39" s="38" t="s">
        <v>455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535</v>
      </c>
      <c r="C40" s="27">
        <v>2</v>
      </c>
      <c r="D40" s="27" t="s">
        <v>629</v>
      </c>
      <c r="E40" s="27" t="s">
        <v>629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675</v>
      </c>
      <c r="C41" s="27">
        <v>2</v>
      </c>
      <c r="D41" s="27">
        <v>1</v>
      </c>
      <c r="E41" s="27"/>
      <c r="F41" s="27"/>
      <c r="G41" s="27"/>
      <c r="H41" s="27"/>
      <c r="I41" s="58" t="s">
        <v>728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677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729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678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680</v>
      </c>
      <c r="X43" s="88"/>
      <c r="Y43" s="88"/>
    </row>
    <row r="44" ht="61" customHeight="1" spans="1:25">
      <c r="A44" s="36"/>
      <c r="B44" s="45" t="s">
        <v>681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683</v>
      </c>
      <c r="X44" s="81"/>
      <c r="Y44" s="3"/>
    </row>
    <row r="45" ht="51" customHeight="1" spans="1:25">
      <c r="A45" s="36"/>
      <c r="B45" s="37" t="s">
        <v>684</v>
      </c>
      <c r="C45" s="28"/>
      <c r="D45" s="28"/>
      <c r="E45" s="28"/>
      <c r="F45" s="28">
        <v>3</v>
      </c>
      <c r="G45" s="28">
        <v>2</v>
      </c>
      <c r="H45" s="37"/>
      <c r="I45" s="58" t="s">
        <v>724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686</v>
      </c>
      <c r="X45" s="88"/>
      <c r="Y45" s="88"/>
    </row>
    <row r="46" ht="30" spans="2:25">
      <c r="B46" s="29" t="s">
        <v>687</v>
      </c>
      <c r="C46" s="27" t="s">
        <v>629</v>
      </c>
      <c r="D46" s="27" t="s">
        <v>629</v>
      </c>
      <c r="E46" s="27" t="s">
        <v>629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41" workbookViewId="0">
      <selection activeCell="AD46" sqref="AD46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704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598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599</v>
      </c>
      <c r="C11" s="20">
        <v>3</v>
      </c>
      <c r="D11" s="20">
        <v>2</v>
      </c>
      <c r="E11" s="21"/>
      <c r="F11" s="21"/>
      <c r="G11" s="21"/>
      <c r="H11" s="21"/>
      <c r="I11" s="54" t="s">
        <v>705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603</v>
      </c>
      <c r="C12" s="21">
        <v>3</v>
      </c>
      <c r="D12" s="21">
        <v>2</v>
      </c>
      <c r="E12" s="21"/>
      <c r="F12" s="21"/>
      <c r="G12" s="21"/>
      <c r="H12" s="21"/>
      <c r="I12" s="20" t="s">
        <v>706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605</v>
      </c>
      <c r="C13" s="21">
        <v>3</v>
      </c>
      <c r="D13" s="21">
        <v>2</v>
      </c>
      <c r="E13" s="21"/>
      <c r="F13" s="21"/>
      <c r="G13" s="21"/>
      <c r="H13" s="21"/>
      <c r="I13" s="55" t="s">
        <v>707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608</v>
      </c>
      <c r="C14" s="21"/>
      <c r="D14" s="21"/>
      <c r="E14" s="21"/>
      <c r="F14" s="21">
        <v>3</v>
      </c>
      <c r="G14" s="21">
        <v>0</v>
      </c>
      <c r="H14" s="21"/>
      <c r="I14" s="20" t="s">
        <v>708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609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612</v>
      </c>
      <c r="C16" s="24"/>
      <c r="D16" s="24"/>
      <c r="E16" s="24"/>
      <c r="F16" s="24">
        <v>3</v>
      </c>
      <c r="G16" s="24">
        <v>2</v>
      </c>
      <c r="H16" s="24"/>
      <c r="I16" s="54" t="s">
        <v>709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617</v>
      </c>
      <c r="C17" s="24"/>
      <c r="D17" s="24"/>
      <c r="E17" s="24"/>
      <c r="F17" s="24">
        <v>3</v>
      </c>
      <c r="G17" s="24">
        <v>2</v>
      </c>
      <c r="H17" s="24"/>
      <c r="I17" s="56" t="s">
        <v>710</v>
      </c>
      <c r="J17" s="57" t="s">
        <v>711</v>
      </c>
      <c r="K17" s="57" t="s">
        <v>712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621</v>
      </c>
      <c r="C18" s="24"/>
      <c r="D18" s="24"/>
      <c r="E18" s="24"/>
      <c r="F18" s="24">
        <v>3</v>
      </c>
      <c r="G18" s="24">
        <v>1</v>
      </c>
      <c r="H18" s="24"/>
      <c r="I18" s="20" t="s">
        <v>713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624</v>
      </c>
      <c r="C19" s="24">
        <v>2</v>
      </c>
      <c r="D19" s="24">
        <v>1</v>
      </c>
      <c r="E19" s="24"/>
      <c r="F19" s="24"/>
      <c r="G19" s="24"/>
      <c r="H19" s="24"/>
      <c r="I19" s="20" t="s">
        <v>714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706</v>
      </c>
      <c r="J20" s="52" t="s">
        <v>389</v>
      </c>
      <c r="K20" s="52" t="s">
        <v>715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627</v>
      </c>
      <c r="C21" s="24"/>
      <c r="D21" s="24"/>
      <c r="E21" s="24"/>
      <c r="F21" s="24">
        <v>2</v>
      </c>
      <c r="G21" s="24">
        <v>1</v>
      </c>
      <c r="H21" s="24"/>
      <c r="I21" s="56" t="s">
        <v>725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629</v>
      </c>
      <c r="F22" s="28"/>
      <c r="G22" s="28"/>
      <c r="H22" s="28"/>
      <c r="I22" s="20" t="s">
        <v>726</v>
      </c>
      <c r="J22" s="38" t="s">
        <v>389</v>
      </c>
      <c r="K22" s="38" t="s">
        <v>715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631</v>
      </c>
      <c r="C23" s="27">
        <v>3</v>
      </c>
      <c r="D23" s="27" t="s">
        <v>629</v>
      </c>
      <c r="E23" s="27">
        <v>2</v>
      </c>
      <c r="F23" s="28"/>
      <c r="G23" s="28"/>
      <c r="H23" s="28"/>
      <c r="I23" s="58" t="s">
        <v>730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635</v>
      </c>
      <c r="C24" s="27">
        <v>3</v>
      </c>
      <c r="D24" s="27">
        <v>1</v>
      </c>
      <c r="E24" s="27" t="s">
        <v>629</v>
      </c>
      <c r="F24" s="28"/>
      <c r="G24" s="28"/>
      <c r="H24" s="28"/>
      <c r="I24" s="38" t="s">
        <v>450</v>
      </c>
      <c r="J24" s="38" t="s">
        <v>38</v>
      </c>
      <c r="K24" s="38" t="s">
        <v>715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639</v>
      </c>
      <c r="C25" s="27">
        <v>3</v>
      </c>
      <c r="D25" s="27">
        <v>2</v>
      </c>
      <c r="E25" s="27" t="s">
        <v>629</v>
      </c>
      <c r="F25" s="28"/>
      <c r="G25" s="28"/>
      <c r="H25" s="28"/>
      <c r="I25" s="38" t="s">
        <v>717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641</v>
      </c>
      <c r="C26" s="27" t="s">
        <v>629</v>
      </c>
      <c r="D26" s="27" t="s">
        <v>629</v>
      </c>
      <c r="E26" s="27" t="s">
        <v>629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645</v>
      </c>
      <c r="C27" s="27" t="s">
        <v>629</v>
      </c>
      <c r="D27" s="27" t="s">
        <v>629</v>
      </c>
      <c r="E27" s="27" t="s">
        <v>629</v>
      </c>
      <c r="F27" s="27">
        <v>3</v>
      </c>
      <c r="G27" s="27">
        <v>2</v>
      </c>
      <c r="H27" s="27" t="s">
        <v>629</v>
      </c>
      <c r="I27" s="38" t="s">
        <v>717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647</v>
      </c>
      <c r="C28" s="27" t="s">
        <v>629</v>
      </c>
      <c r="D28" s="27" t="s">
        <v>629</v>
      </c>
      <c r="E28" s="27" t="s">
        <v>629</v>
      </c>
      <c r="F28" s="27">
        <v>3</v>
      </c>
      <c r="G28" s="27">
        <v>1</v>
      </c>
      <c r="H28" s="27" t="s">
        <v>629</v>
      </c>
      <c r="I28" s="59" t="s">
        <v>718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650</v>
      </c>
      <c r="C29" s="27" t="s">
        <v>629</v>
      </c>
      <c r="D29" s="27" t="s">
        <v>629</v>
      </c>
      <c r="E29" s="27" t="s">
        <v>629</v>
      </c>
      <c r="F29" s="27">
        <v>3</v>
      </c>
      <c r="G29" s="27">
        <v>2</v>
      </c>
      <c r="H29" s="27" t="s">
        <v>629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653</v>
      </c>
      <c r="X29" s="81"/>
      <c r="Y29" s="81"/>
    </row>
    <row r="30" s="3" customFormat="1" ht="49" customHeight="1" spans="1:25">
      <c r="A30" s="25"/>
      <c r="B30" s="29" t="s">
        <v>661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719</v>
      </c>
      <c r="C31" s="29">
        <v>2</v>
      </c>
      <c r="D31" s="29">
        <v>1</v>
      </c>
      <c r="E31" s="28"/>
      <c r="F31" s="28"/>
      <c r="G31" s="28"/>
      <c r="H31" s="28"/>
      <c r="I31" s="58" t="s">
        <v>718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654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656</v>
      </c>
      <c r="C33" s="30" t="s">
        <v>629</v>
      </c>
      <c r="D33" s="30" t="s">
        <v>629</v>
      </c>
      <c r="E33" s="27">
        <v>2</v>
      </c>
      <c r="F33" s="27">
        <v>1</v>
      </c>
      <c r="G33" s="28"/>
      <c r="H33" s="28"/>
      <c r="I33" s="20" t="s">
        <v>717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658</v>
      </c>
      <c r="C34" s="33"/>
      <c r="D34" s="33"/>
      <c r="E34" s="33">
        <v>2</v>
      </c>
      <c r="F34" s="34">
        <v>1</v>
      </c>
      <c r="G34" s="34"/>
      <c r="H34" s="34"/>
      <c r="I34" s="60" t="s">
        <v>720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660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721</v>
      </c>
      <c r="B36" s="37" t="s">
        <v>664</v>
      </c>
      <c r="C36" s="28">
        <v>3</v>
      </c>
      <c r="D36" s="28">
        <v>2</v>
      </c>
      <c r="E36" s="28"/>
      <c r="F36" s="38"/>
      <c r="G36" s="38"/>
      <c r="H36" s="38"/>
      <c r="I36" s="38" t="s">
        <v>722</v>
      </c>
      <c r="J36" s="38" t="s">
        <v>38</v>
      </c>
      <c r="K36" s="28" t="s">
        <v>712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666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727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731</v>
      </c>
      <c r="J38" s="66"/>
      <c r="K38" s="67" t="s">
        <v>723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673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731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535</v>
      </c>
      <c r="C40" s="27">
        <v>2</v>
      </c>
      <c r="D40" s="27" t="s">
        <v>629</v>
      </c>
      <c r="E40" s="27" t="s">
        <v>629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675</v>
      </c>
      <c r="C41" s="27">
        <v>2</v>
      </c>
      <c r="D41" s="27">
        <v>1</v>
      </c>
      <c r="E41" s="27"/>
      <c r="F41" s="27"/>
      <c r="G41" s="27"/>
      <c r="H41" s="27"/>
      <c r="I41" s="58" t="s">
        <v>728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677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729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678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680</v>
      </c>
      <c r="X43" s="88"/>
      <c r="Y43" s="88"/>
    </row>
    <row r="44" ht="61" customHeight="1" spans="1:25">
      <c r="A44" s="36"/>
      <c r="B44" s="45" t="s">
        <v>681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683</v>
      </c>
      <c r="X44" s="81"/>
      <c r="Y44" s="3"/>
    </row>
    <row r="45" ht="51" customHeight="1" spans="1:25">
      <c r="A45" s="36"/>
      <c r="B45" s="37" t="s">
        <v>684</v>
      </c>
      <c r="C45" s="28"/>
      <c r="D45" s="28"/>
      <c r="E45" s="28"/>
      <c r="F45" s="28">
        <v>3</v>
      </c>
      <c r="G45" s="28">
        <v>2</v>
      </c>
      <c r="H45" s="37"/>
      <c r="I45" s="58" t="s">
        <v>724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686</v>
      </c>
      <c r="X45" s="88"/>
      <c r="Y45" s="88"/>
    </row>
    <row r="46" ht="30" spans="2:25">
      <c r="B46" s="29" t="s">
        <v>687</v>
      </c>
      <c r="C46" s="27" t="s">
        <v>629</v>
      </c>
      <c r="D46" s="27" t="s">
        <v>629</v>
      </c>
      <c r="E46" s="27" t="s">
        <v>629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37" workbookViewId="0">
      <selection activeCell="AA43" sqref="AA43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704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598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599</v>
      </c>
      <c r="C11" s="20">
        <v>3</v>
      </c>
      <c r="D11" s="20">
        <v>2</v>
      </c>
      <c r="E11" s="21"/>
      <c r="F11" s="21"/>
      <c r="G11" s="21"/>
      <c r="H11" s="21"/>
      <c r="I11" s="54" t="s">
        <v>705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603</v>
      </c>
      <c r="C12" s="21">
        <v>3</v>
      </c>
      <c r="D12" s="21">
        <v>2</v>
      </c>
      <c r="E12" s="21"/>
      <c r="F12" s="21"/>
      <c r="G12" s="21"/>
      <c r="H12" s="21"/>
      <c r="I12" s="20" t="s">
        <v>706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605</v>
      </c>
      <c r="C13" s="21">
        <v>3</v>
      </c>
      <c r="D13" s="21">
        <v>2</v>
      </c>
      <c r="E13" s="21"/>
      <c r="F13" s="21"/>
      <c r="G13" s="21"/>
      <c r="H13" s="21"/>
      <c r="I13" s="55" t="s">
        <v>707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608</v>
      </c>
      <c r="C14" s="21"/>
      <c r="D14" s="21"/>
      <c r="E14" s="21"/>
      <c r="F14" s="21">
        <v>3</v>
      </c>
      <c r="G14" s="21">
        <v>0</v>
      </c>
      <c r="H14" s="21"/>
      <c r="I14" s="20" t="s">
        <v>708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609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612</v>
      </c>
      <c r="C16" s="24"/>
      <c r="D16" s="24"/>
      <c r="E16" s="24"/>
      <c r="F16" s="24">
        <v>3</v>
      </c>
      <c r="G16" s="24">
        <v>2</v>
      </c>
      <c r="H16" s="24"/>
      <c r="I16" s="54" t="s">
        <v>709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617</v>
      </c>
      <c r="C17" s="24"/>
      <c r="D17" s="24"/>
      <c r="E17" s="24"/>
      <c r="F17" s="24">
        <v>3</v>
      </c>
      <c r="G17" s="24">
        <v>2</v>
      </c>
      <c r="H17" s="24"/>
      <c r="I17" s="56" t="s">
        <v>710</v>
      </c>
      <c r="J17" s="57" t="s">
        <v>711</v>
      </c>
      <c r="K17" s="57" t="s">
        <v>712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621</v>
      </c>
      <c r="C18" s="24"/>
      <c r="D18" s="24"/>
      <c r="E18" s="24"/>
      <c r="F18" s="24">
        <v>3</v>
      </c>
      <c r="G18" s="24">
        <v>1</v>
      </c>
      <c r="H18" s="24"/>
      <c r="I18" s="20" t="s">
        <v>713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624</v>
      </c>
      <c r="C19" s="24">
        <v>2</v>
      </c>
      <c r="D19" s="24">
        <v>1</v>
      </c>
      <c r="E19" s="24"/>
      <c r="F19" s="24"/>
      <c r="G19" s="24"/>
      <c r="H19" s="24"/>
      <c r="I19" s="20" t="s">
        <v>714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706</v>
      </c>
      <c r="J20" s="52" t="s">
        <v>389</v>
      </c>
      <c r="K20" s="52" t="s">
        <v>715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627</v>
      </c>
      <c r="C21" s="24"/>
      <c r="D21" s="24"/>
      <c r="E21" s="24"/>
      <c r="F21" s="24">
        <v>2</v>
      </c>
      <c r="G21" s="24">
        <v>1</v>
      </c>
      <c r="H21" s="24"/>
      <c r="I21" s="56" t="s">
        <v>725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629</v>
      </c>
      <c r="F22" s="28"/>
      <c r="G22" s="28"/>
      <c r="H22" s="28"/>
      <c r="I22" s="20" t="s">
        <v>726</v>
      </c>
      <c r="J22" s="38" t="s">
        <v>389</v>
      </c>
      <c r="K22" s="38" t="s">
        <v>715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631</v>
      </c>
      <c r="C23" s="27">
        <v>3</v>
      </c>
      <c r="D23" s="27" t="s">
        <v>629</v>
      </c>
      <c r="E23" s="27">
        <v>2</v>
      </c>
      <c r="F23" s="28"/>
      <c r="G23" s="28"/>
      <c r="H23" s="28"/>
      <c r="I23" s="58" t="s">
        <v>730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635</v>
      </c>
      <c r="C24" s="27">
        <v>3</v>
      </c>
      <c r="D24" s="27">
        <v>1</v>
      </c>
      <c r="E24" s="27" t="s">
        <v>629</v>
      </c>
      <c r="F24" s="28"/>
      <c r="G24" s="28"/>
      <c r="H24" s="28"/>
      <c r="I24" s="38" t="s">
        <v>450</v>
      </c>
      <c r="J24" s="38" t="s">
        <v>38</v>
      </c>
      <c r="K24" s="38" t="s">
        <v>715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639</v>
      </c>
      <c r="C25" s="27">
        <v>3</v>
      </c>
      <c r="D25" s="27">
        <v>2</v>
      </c>
      <c r="E25" s="27" t="s">
        <v>629</v>
      </c>
      <c r="F25" s="28"/>
      <c r="G25" s="28"/>
      <c r="H25" s="28"/>
      <c r="I25" s="38" t="s">
        <v>717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641</v>
      </c>
      <c r="C26" s="27" t="s">
        <v>629</v>
      </c>
      <c r="D26" s="27" t="s">
        <v>629</v>
      </c>
      <c r="E26" s="27" t="s">
        <v>629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645</v>
      </c>
      <c r="C27" s="27" t="s">
        <v>629</v>
      </c>
      <c r="D27" s="27" t="s">
        <v>629</v>
      </c>
      <c r="E27" s="27" t="s">
        <v>629</v>
      </c>
      <c r="F27" s="27">
        <v>3</v>
      </c>
      <c r="G27" s="27">
        <v>2</v>
      </c>
      <c r="H27" s="27" t="s">
        <v>629</v>
      </c>
      <c r="I27" s="38" t="s">
        <v>717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647</v>
      </c>
      <c r="C28" s="27" t="s">
        <v>629</v>
      </c>
      <c r="D28" s="27" t="s">
        <v>629</v>
      </c>
      <c r="E28" s="27" t="s">
        <v>629</v>
      </c>
      <c r="F28" s="27">
        <v>3</v>
      </c>
      <c r="G28" s="27">
        <v>1</v>
      </c>
      <c r="H28" s="27" t="s">
        <v>629</v>
      </c>
      <c r="I28" s="59" t="s">
        <v>718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650</v>
      </c>
      <c r="C29" s="27" t="s">
        <v>629</v>
      </c>
      <c r="D29" s="27" t="s">
        <v>629</v>
      </c>
      <c r="E29" s="27" t="s">
        <v>629</v>
      </c>
      <c r="F29" s="27">
        <v>3</v>
      </c>
      <c r="G29" s="27">
        <v>2</v>
      </c>
      <c r="H29" s="27" t="s">
        <v>629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653</v>
      </c>
      <c r="X29" s="81"/>
      <c r="Y29" s="81"/>
    </row>
    <row r="30" s="3" customFormat="1" ht="49" customHeight="1" spans="1:25">
      <c r="A30" s="25"/>
      <c r="B30" s="29" t="s">
        <v>661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719</v>
      </c>
      <c r="C31" s="29">
        <v>2</v>
      </c>
      <c r="D31" s="29">
        <v>1</v>
      </c>
      <c r="E31" s="28"/>
      <c r="F31" s="28"/>
      <c r="G31" s="28"/>
      <c r="H31" s="28"/>
      <c r="I31" s="58" t="s">
        <v>718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654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656</v>
      </c>
      <c r="C33" s="30" t="s">
        <v>629</v>
      </c>
      <c r="D33" s="30" t="s">
        <v>629</v>
      </c>
      <c r="E33" s="27">
        <v>2</v>
      </c>
      <c r="F33" s="27">
        <v>1</v>
      </c>
      <c r="G33" s="28"/>
      <c r="H33" s="28"/>
      <c r="I33" s="20" t="s">
        <v>717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658</v>
      </c>
      <c r="C34" s="33"/>
      <c r="D34" s="33"/>
      <c r="E34" s="33">
        <v>2</v>
      </c>
      <c r="F34" s="34">
        <v>1</v>
      </c>
      <c r="G34" s="34"/>
      <c r="H34" s="34"/>
      <c r="I34" s="60" t="s">
        <v>720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660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721</v>
      </c>
      <c r="B36" s="37" t="s">
        <v>664</v>
      </c>
      <c r="C36" s="28">
        <v>3</v>
      </c>
      <c r="D36" s="28">
        <v>2</v>
      </c>
      <c r="E36" s="28"/>
      <c r="F36" s="38"/>
      <c r="G36" s="38"/>
      <c r="H36" s="38"/>
      <c r="I36" s="38" t="s">
        <v>722</v>
      </c>
      <c r="J36" s="38" t="s">
        <v>38</v>
      </c>
      <c r="K36" s="28" t="s">
        <v>712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666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727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731</v>
      </c>
      <c r="J38" s="66"/>
      <c r="K38" s="67" t="s">
        <v>723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673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731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535</v>
      </c>
      <c r="C40" s="27">
        <v>2</v>
      </c>
      <c r="D40" s="27" t="s">
        <v>629</v>
      </c>
      <c r="E40" s="27" t="s">
        <v>629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675</v>
      </c>
      <c r="C41" s="27">
        <v>2</v>
      </c>
      <c r="D41" s="27">
        <v>1</v>
      </c>
      <c r="E41" s="27"/>
      <c r="F41" s="27"/>
      <c r="G41" s="27"/>
      <c r="H41" s="27"/>
      <c r="I41" s="58" t="s">
        <v>728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677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732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678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680</v>
      </c>
      <c r="X43" s="88"/>
      <c r="Y43" s="88"/>
    </row>
    <row r="44" ht="61" customHeight="1" spans="1:25">
      <c r="A44" s="36"/>
      <c r="B44" s="45" t="s">
        <v>681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683</v>
      </c>
      <c r="X44" s="81"/>
      <c r="Y44" s="3"/>
    </row>
    <row r="45" ht="51" customHeight="1" spans="1:25">
      <c r="A45" s="36"/>
      <c r="B45" s="37" t="s">
        <v>684</v>
      </c>
      <c r="C45" s="28"/>
      <c r="D45" s="28"/>
      <c r="E45" s="28"/>
      <c r="F45" s="28">
        <v>3</v>
      </c>
      <c r="G45" s="28">
        <v>2</v>
      </c>
      <c r="H45" s="37"/>
      <c r="I45" s="58" t="s">
        <v>724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686</v>
      </c>
      <c r="X45" s="88"/>
      <c r="Y45" s="88"/>
    </row>
    <row r="46" ht="30" spans="2:25">
      <c r="B46" s="29" t="s">
        <v>687</v>
      </c>
      <c r="C46" s="27" t="s">
        <v>629</v>
      </c>
      <c r="D46" s="27" t="s">
        <v>629</v>
      </c>
      <c r="E46" s="27" t="s">
        <v>629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10" workbookViewId="0">
      <selection activeCell="AD42" sqref="AD42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704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598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599</v>
      </c>
      <c r="C11" s="20">
        <v>3</v>
      </c>
      <c r="D11" s="20">
        <v>2</v>
      </c>
      <c r="E11" s="21"/>
      <c r="F11" s="21"/>
      <c r="G11" s="21"/>
      <c r="H11" s="21"/>
      <c r="I11" s="54" t="s">
        <v>705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603</v>
      </c>
      <c r="C12" s="21">
        <v>3</v>
      </c>
      <c r="D12" s="21">
        <v>2</v>
      </c>
      <c r="E12" s="21"/>
      <c r="F12" s="21"/>
      <c r="G12" s="21"/>
      <c r="H12" s="21"/>
      <c r="I12" s="20" t="s">
        <v>706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605</v>
      </c>
      <c r="C13" s="21">
        <v>3</v>
      </c>
      <c r="D13" s="21">
        <v>2</v>
      </c>
      <c r="E13" s="21"/>
      <c r="F13" s="21"/>
      <c r="G13" s="21"/>
      <c r="H13" s="21"/>
      <c r="I13" s="55" t="s">
        <v>707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608</v>
      </c>
      <c r="C14" s="21"/>
      <c r="D14" s="21"/>
      <c r="E14" s="21"/>
      <c r="F14" s="21">
        <v>3</v>
      </c>
      <c r="G14" s="21">
        <v>0</v>
      </c>
      <c r="H14" s="21"/>
      <c r="I14" s="20" t="s">
        <v>708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37" customHeight="1" spans="1:22">
      <c r="A15" s="18"/>
      <c r="B15" s="23" t="s">
        <v>609</v>
      </c>
      <c r="C15" s="24"/>
      <c r="D15" s="24"/>
      <c r="E15" s="24"/>
      <c r="F15" s="24">
        <v>3</v>
      </c>
      <c r="G15" s="24">
        <v>2</v>
      </c>
      <c r="H15" s="24"/>
      <c r="I15" s="20" t="s">
        <v>733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612</v>
      </c>
      <c r="C16" s="24"/>
      <c r="D16" s="24"/>
      <c r="E16" s="24"/>
      <c r="F16" s="24">
        <v>3</v>
      </c>
      <c r="G16" s="24">
        <v>2</v>
      </c>
      <c r="H16" s="24"/>
      <c r="I16" s="54" t="s">
        <v>709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617</v>
      </c>
      <c r="C17" s="24"/>
      <c r="D17" s="24"/>
      <c r="E17" s="24"/>
      <c r="F17" s="24">
        <v>3</v>
      </c>
      <c r="G17" s="24">
        <v>2</v>
      </c>
      <c r="H17" s="24"/>
      <c r="I17" s="56" t="s">
        <v>710</v>
      </c>
      <c r="J17" s="57" t="s">
        <v>711</v>
      </c>
      <c r="K17" s="57" t="s">
        <v>712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621</v>
      </c>
      <c r="C18" s="24"/>
      <c r="D18" s="24"/>
      <c r="E18" s="24"/>
      <c r="F18" s="24">
        <v>3</v>
      </c>
      <c r="G18" s="24">
        <v>1</v>
      </c>
      <c r="H18" s="24"/>
      <c r="I18" s="20" t="s">
        <v>713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624</v>
      </c>
      <c r="C19" s="24">
        <v>2</v>
      </c>
      <c r="D19" s="24">
        <v>1</v>
      </c>
      <c r="E19" s="24"/>
      <c r="F19" s="24"/>
      <c r="G19" s="24"/>
      <c r="H19" s="24"/>
      <c r="I19" s="20" t="s">
        <v>714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706</v>
      </c>
      <c r="J20" s="52" t="s">
        <v>389</v>
      </c>
      <c r="K20" s="52" t="s">
        <v>715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627</v>
      </c>
      <c r="C21" s="24"/>
      <c r="D21" s="24"/>
      <c r="E21" s="24"/>
      <c r="F21" s="24">
        <v>2</v>
      </c>
      <c r="G21" s="24">
        <v>1</v>
      </c>
      <c r="H21" s="24"/>
      <c r="I21" s="56" t="s">
        <v>725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629</v>
      </c>
      <c r="F22" s="28"/>
      <c r="G22" s="28"/>
      <c r="H22" s="28"/>
      <c r="I22" s="20" t="s">
        <v>726</v>
      </c>
      <c r="J22" s="38" t="s">
        <v>389</v>
      </c>
      <c r="K22" s="38" t="s">
        <v>715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631</v>
      </c>
      <c r="C23" s="27">
        <v>3</v>
      </c>
      <c r="D23" s="27" t="s">
        <v>629</v>
      </c>
      <c r="E23" s="27">
        <v>2</v>
      </c>
      <c r="F23" s="28"/>
      <c r="G23" s="28"/>
      <c r="H23" s="28"/>
      <c r="I23" s="58" t="s">
        <v>730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635</v>
      </c>
      <c r="C24" s="27">
        <v>3</v>
      </c>
      <c r="D24" s="27">
        <v>1</v>
      </c>
      <c r="E24" s="27" t="s">
        <v>629</v>
      </c>
      <c r="F24" s="28"/>
      <c r="G24" s="28"/>
      <c r="H24" s="28"/>
      <c r="I24" s="58" t="s">
        <v>450</v>
      </c>
      <c r="J24" s="38" t="s">
        <v>38</v>
      </c>
      <c r="K24" s="38" t="s">
        <v>715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639</v>
      </c>
      <c r="C25" s="27">
        <v>3</v>
      </c>
      <c r="D25" s="27">
        <v>2</v>
      </c>
      <c r="E25" s="27" t="s">
        <v>629</v>
      </c>
      <c r="F25" s="28"/>
      <c r="G25" s="28"/>
      <c r="H25" s="28"/>
      <c r="I25" s="58" t="s">
        <v>717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641</v>
      </c>
      <c r="C26" s="27" t="s">
        <v>629</v>
      </c>
      <c r="D26" s="27" t="s">
        <v>629</v>
      </c>
      <c r="E26" s="27" t="s">
        <v>629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645</v>
      </c>
      <c r="C27" s="27" t="s">
        <v>629</v>
      </c>
      <c r="D27" s="27" t="s">
        <v>629</v>
      </c>
      <c r="E27" s="27" t="s">
        <v>629</v>
      </c>
      <c r="F27" s="27">
        <v>3</v>
      </c>
      <c r="G27" s="27">
        <v>2</v>
      </c>
      <c r="H27" s="27" t="s">
        <v>629</v>
      </c>
      <c r="I27" s="58" t="s">
        <v>717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647</v>
      </c>
      <c r="C28" s="27" t="s">
        <v>629</v>
      </c>
      <c r="D28" s="27" t="s">
        <v>629</v>
      </c>
      <c r="E28" s="27" t="s">
        <v>629</v>
      </c>
      <c r="F28" s="27">
        <v>3</v>
      </c>
      <c r="G28" s="27">
        <v>1</v>
      </c>
      <c r="H28" s="27" t="s">
        <v>629</v>
      </c>
      <c r="I28" s="59" t="s">
        <v>401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650</v>
      </c>
      <c r="C29" s="27" t="s">
        <v>629</v>
      </c>
      <c r="D29" s="27" t="s">
        <v>629</v>
      </c>
      <c r="E29" s="27" t="s">
        <v>629</v>
      </c>
      <c r="F29" s="27">
        <v>3</v>
      </c>
      <c r="G29" s="27">
        <v>2</v>
      </c>
      <c r="H29" s="27" t="s">
        <v>629</v>
      </c>
      <c r="I29" s="5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653</v>
      </c>
      <c r="X29" s="81"/>
      <c r="Y29" s="81"/>
    </row>
    <row r="30" s="3" customFormat="1" ht="49" customHeight="1" spans="1:25">
      <c r="A30" s="25"/>
      <c r="B30" s="29" t="s">
        <v>661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719</v>
      </c>
      <c r="C31" s="29">
        <v>2</v>
      </c>
      <c r="D31" s="29">
        <v>1</v>
      </c>
      <c r="E31" s="28"/>
      <c r="F31" s="28"/>
      <c r="G31" s="28"/>
      <c r="H31" s="28"/>
      <c r="I31" s="58" t="s">
        <v>718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654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656</v>
      </c>
      <c r="C33" s="30" t="s">
        <v>629</v>
      </c>
      <c r="D33" s="30" t="s">
        <v>629</v>
      </c>
      <c r="E33" s="27">
        <v>2</v>
      </c>
      <c r="F33" s="27">
        <v>1</v>
      </c>
      <c r="G33" s="28"/>
      <c r="H33" s="28"/>
      <c r="I33" s="20" t="s">
        <v>717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658</v>
      </c>
      <c r="C34" s="33"/>
      <c r="D34" s="33"/>
      <c r="E34" s="33">
        <v>2</v>
      </c>
      <c r="F34" s="34">
        <v>1</v>
      </c>
      <c r="G34" s="34"/>
      <c r="H34" s="34"/>
      <c r="I34" s="60" t="s">
        <v>720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660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721</v>
      </c>
      <c r="B36" s="37" t="s">
        <v>664</v>
      </c>
      <c r="C36" s="28">
        <v>3</v>
      </c>
      <c r="D36" s="28">
        <v>2</v>
      </c>
      <c r="E36" s="28"/>
      <c r="F36" s="38"/>
      <c r="G36" s="38"/>
      <c r="H36" s="38"/>
      <c r="I36" s="38" t="s">
        <v>722</v>
      </c>
      <c r="J36" s="38" t="s">
        <v>38</v>
      </c>
      <c r="K36" s="28" t="s">
        <v>712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666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727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731</v>
      </c>
      <c r="J38" s="66"/>
      <c r="K38" s="67" t="s">
        <v>723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673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731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535</v>
      </c>
      <c r="C40" s="27">
        <v>2</v>
      </c>
      <c r="D40" s="27" t="s">
        <v>629</v>
      </c>
      <c r="E40" s="27" t="s">
        <v>629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675</v>
      </c>
      <c r="C41" s="27">
        <v>2</v>
      </c>
      <c r="D41" s="27">
        <v>1</v>
      </c>
      <c r="E41" s="27"/>
      <c r="F41" s="27"/>
      <c r="G41" s="27"/>
      <c r="H41" s="27"/>
      <c r="I41" s="58" t="s">
        <v>728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677</v>
      </c>
      <c r="C42" s="27"/>
      <c r="D42" s="27"/>
      <c r="E42" s="27"/>
      <c r="F42" s="27">
        <v>3</v>
      </c>
      <c r="G42" s="27">
        <v>2</v>
      </c>
      <c r="H42" s="27">
        <v>0</v>
      </c>
      <c r="I42" s="58" t="s">
        <v>732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678</v>
      </c>
      <c r="C43" s="43"/>
      <c r="D43" s="43"/>
      <c r="E43" s="43"/>
      <c r="F43" s="44">
        <v>3</v>
      </c>
      <c r="G43" s="44">
        <v>2</v>
      </c>
      <c r="H43" s="44">
        <v>0</v>
      </c>
      <c r="I43" s="69" t="s">
        <v>724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680</v>
      </c>
      <c r="X43" s="88"/>
      <c r="Y43" s="88"/>
    </row>
    <row r="44" ht="61" customHeight="1" spans="1:25">
      <c r="A44" s="36"/>
      <c r="B44" s="45" t="s">
        <v>681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683</v>
      </c>
      <c r="X44" s="81"/>
      <c r="Y44" s="3"/>
    </row>
    <row r="45" ht="51" customHeight="1" spans="1:25">
      <c r="A45" s="36"/>
      <c r="B45" s="37" t="s">
        <v>684</v>
      </c>
      <c r="C45" s="28"/>
      <c r="D45" s="28"/>
      <c r="E45" s="28"/>
      <c r="F45" s="28">
        <v>3</v>
      </c>
      <c r="G45" s="28">
        <v>2</v>
      </c>
      <c r="H45" s="37"/>
      <c r="I45" s="58" t="s">
        <v>724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686</v>
      </c>
      <c r="X45" s="88"/>
      <c r="Y45" s="88"/>
    </row>
    <row r="46" ht="30" spans="2:25">
      <c r="B46" s="29" t="s">
        <v>687</v>
      </c>
      <c r="C46" s="27" t="s">
        <v>629</v>
      </c>
      <c r="D46" s="27" t="s">
        <v>629</v>
      </c>
      <c r="E46" s="27" t="s">
        <v>629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35" workbookViewId="0">
      <selection activeCell="AD45" sqref="AD45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704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598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599</v>
      </c>
      <c r="C11" s="20">
        <v>3</v>
      </c>
      <c r="D11" s="20">
        <v>2</v>
      </c>
      <c r="E11" s="21"/>
      <c r="F11" s="21"/>
      <c r="G11" s="21"/>
      <c r="H11" s="21"/>
      <c r="I11" s="54" t="s">
        <v>705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603</v>
      </c>
      <c r="C12" s="21">
        <v>3</v>
      </c>
      <c r="D12" s="21">
        <v>2</v>
      </c>
      <c r="E12" s="21"/>
      <c r="F12" s="21"/>
      <c r="G12" s="21"/>
      <c r="H12" s="21"/>
      <c r="I12" s="20" t="s">
        <v>706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605</v>
      </c>
      <c r="C13" s="21">
        <v>3</v>
      </c>
      <c r="D13" s="21">
        <v>2</v>
      </c>
      <c r="E13" s="21"/>
      <c r="F13" s="21"/>
      <c r="G13" s="21"/>
      <c r="H13" s="21"/>
      <c r="I13" s="55" t="s">
        <v>707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608</v>
      </c>
      <c r="C14" s="21"/>
      <c r="D14" s="21"/>
      <c r="E14" s="21"/>
      <c r="F14" s="21">
        <v>3</v>
      </c>
      <c r="G14" s="21">
        <v>0</v>
      </c>
      <c r="H14" s="21"/>
      <c r="I14" s="20" t="s">
        <v>708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37" customHeight="1" spans="1:22">
      <c r="A15" s="18"/>
      <c r="B15" s="23" t="s">
        <v>609</v>
      </c>
      <c r="C15" s="24"/>
      <c r="D15" s="24"/>
      <c r="E15" s="24"/>
      <c r="F15" s="24">
        <v>3</v>
      </c>
      <c r="G15" s="24">
        <v>2</v>
      </c>
      <c r="H15" s="24"/>
      <c r="I15" s="20" t="s">
        <v>733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612</v>
      </c>
      <c r="C16" s="24"/>
      <c r="D16" s="24"/>
      <c r="E16" s="24"/>
      <c r="F16" s="24">
        <v>3</v>
      </c>
      <c r="G16" s="24">
        <v>2</v>
      </c>
      <c r="H16" s="24"/>
      <c r="I16" s="54" t="s">
        <v>709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617</v>
      </c>
      <c r="C17" s="24"/>
      <c r="D17" s="24"/>
      <c r="E17" s="24"/>
      <c r="F17" s="24">
        <v>3</v>
      </c>
      <c r="G17" s="24">
        <v>2</v>
      </c>
      <c r="H17" s="24"/>
      <c r="I17" s="56" t="s">
        <v>710</v>
      </c>
      <c r="J17" s="57" t="s">
        <v>711</v>
      </c>
      <c r="K17" s="57" t="s">
        <v>712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621</v>
      </c>
      <c r="C18" s="24"/>
      <c r="D18" s="24"/>
      <c r="E18" s="24"/>
      <c r="F18" s="24">
        <v>3</v>
      </c>
      <c r="G18" s="24">
        <v>1</v>
      </c>
      <c r="H18" s="24"/>
      <c r="I18" s="20" t="s">
        <v>713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624</v>
      </c>
      <c r="C19" s="24">
        <v>2</v>
      </c>
      <c r="D19" s="24">
        <v>1</v>
      </c>
      <c r="E19" s="24"/>
      <c r="F19" s="24"/>
      <c r="G19" s="24"/>
      <c r="H19" s="24"/>
      <c r="I19" s="20" t="s">
        <v>714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706</v>
      </c>
      <c r="J20" s="52" t="s">
        <v>389</v>
      </c>
      <c r="K20" s="52" t="s">
        <v>715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627</v>
      </c>
      <c r="C21" s="24"/>
      <c r="D21" s="24"/>
      <c r="E21" s="24"/>
      <c r="F21" s="24">
        <v>2</v>
      </c>
      <c r="G21" s="24">
        <v>1</v>
      </c>
      <c r="H21" s="24"/>
      <c r="I21" s="56" t="s">
        <v>725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629</v>
      </c>
      <c r="F22" s="28"/>
      <c r="G22" s="28"/>
      <c r="H22" s="28"/>
      <c r="I22" s="20" t="s">
        <v>726</v>
      </c>
      <c r="J22" s="38" t="s">
        <v>389</v>
      </c>
      <c r="K22" s="38" t="s">
        <v>715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631</v>
      </c>
      <c r="C23" s="27">
        <v>3</v>
      </c>
      <c r="D23" s="27" t="s">
        <v>629</v>
      </c>
      <c r="E23" s="27">
        <v>2</v>
      </c>
      <c r="F23" s="28"/>
      <c r="G23" s="28"/>
      <c r="H23" s="28"/>
      <c r="I23" s="58" t="s">
        <v>730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635</v>
      </c>
      <c r="C24" s="27">
        <v>3</v>
      </c>
      <c r="D24" s="27">
        <v>1</v>
      </c>
      <c r="E24" s="27" t="s">
        <v>629</v>
      </c>
      <c r="F24" s="28"/>
      <c r="G24" s="28"/>
      <c r="H24" s="28"/>
      <c r="I24" s="58" t="s">
        <v>450</v>
      </c>
      <c r="J24" s="38" t="s">
        <v>38</v>
      </c>
      <c r="K24" s="38" t="s">
        <v>715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639</v>
      </c>
      <c r="C25" s="27">
        <v>3</v>
      </c>
      <c r="D25" s="27">
        <v>2</v>
      </c>
      <c r="E25" s="27" t="s">
        <v>629</v>
      </c>
      <c r="F25" s="28"/>
      <c r="G25" s="28"/>
      <c r="H25" s="28"/>
      <c r="I25" s="58" t="s">
        <v>717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641</v>
      </c>
      <c r="C26" s="27" t="s">
        <v>629</v>
      </c>
      <c r="D26" s="27" t="s">
        <v>629</v>
      </c>
      <c r="E26" s="27" t="s">
        <v>629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645</v>
      </c>
      <c r="C27" s="27" t="s">
        <v>629</v>
      </c>
      <c r="D27" s="27" t="s">
        <v>629</v>
      </c>
      <c r="E27" s="27" t="s">
        <v>629</v>
      </c>
      <c r="F27" s="27">
        <v>3</v>
      </c>
      <c r="G27" s="27">
        <v>2</v>
      </c>
      <c r="H27" s="27" t="s">
        <v>629</v>
      </c>
      <c r="I27" s="58" t="s">
        <v>717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647</v>
      </c>
      <c r="C28" s="27" t="s">
        <v>629</v>
      </c>
      <c r="D28" s="27" t="s">
        <v>629</v>
      </c>
      <c r="E28" s="27" t="s">
        <v>629</v>
      </c>
      <c r="F28" s="27">
        <v>3</v>
      </c>
      <c r="G28" s="27">
        <v>1</v>
      </c>
      <c r="H28" s="27" t="s">
        <v>629</v>
      </c>
      <c r="I28" s="59" t="s">
        <v>709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650</v>
      </c>
      <c r="C29" s="27" t="s">
        <v>629</v>
      </c>
      <c r="D29" s="27" t="s">
        <v>629</v>
      </c>
      <c r="E29" s="27" t="s">
        <v>629</v>
      </c>
      <c r="F29" s="27">
        <v>3</v>
      </c>
      <c r="G29" s="27">
        <v>2</v>
      </c>
      <c r="H29" s="27" t="s">
        <v>629</v>
      </c>
      <c r="I29" s="5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653</v>
      </c>
      <c r="X29" s="81"/>
      <c r="Y29" s="81"/>
    </row>
    <row r="30" s="3" customFormat="1" ht="49" customHeight="1" spans="1:25">
      <c r="A30" s="25"/>
      <c r="B30" s="29" t="s">
        <v>661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719</v>
      </c>
      <c r="C31" s="29">
        <v>2</v>
      </c>
      <c r="D31" s="29">
        <v>1</v>
      </c>
      <c r="E31" s="28"/>
      <c r="F31" s="28"/>
      <c r="G31" s="28"/>
      <c r="H31" s="28"/>
      <c r="I31" s="58" t="s">
        <v>718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654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656</v>
      </c>
      <c r="C33" s="30" t="s">
        <v>629</v>
      </c>
      <c r="D33" s="30" t="s">
        <v>629</v>
      </c>
      <c r="E33" s="27">
        <v>2</v>
      </c>
      <c r="F33" s="27">
        <v>1</v>
      </c>
      <c r="G33" s="28"/>
      <c r="H33" s="28"/>
      <c r="I33" s="20" t="s">
        <v>717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658</v>
      </c>
      <c r="C34" s="33"/>
      <c r="D34" s="33"/>
      <c r="E34" s="33">
        <v>2</v>
      </c>
      <c r="F34" s="34">
        <v>1</v>
      </c>
      <c r="G34" s="34"/>
      <c r="H34" s="34"/>
      <c r="I34" s="60" t="s">
        <v>720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660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721</v>
      </c>
      <c r="B36" s="37" t="s">
        <v>664</v>
      </c>
      <c r="C36" s="28">
        <v>3</v>
      </c>
      <c r="D36" s="28">
        <v>2</v>
      </c>
      <c r="E36" s="28"/>
      <c r="F36" s="38"/>
      <c r="G36" s="38"/>
      <c r="H36" s="38"/>
      <c r="I36" s="38" t="s">
        <v>722</v>
      </c>
      <c r="J36" s="38" t="s">
        <v>38</v>
      </c>
      <c r="K36" s="28" t="s">
        <v>712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666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727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731</v>
      </c>
      <c r="J38" s="66"/>
      <c r="K38" s="67" t="s">
        <v>723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673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731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535</v>
      </c>
      <c r="C40" s="27">
        <v>2</v>
      </c>
      <c r="D40" s="27" t="s">
        <v>629</v>
      </c>
      <c r="E40" s="27" t="s">
        <v>629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675</v>
      </c>
      <c r="C41" s="27">
        <v>2</v>
      </c>
      <c r="D41" s="27">
        <v>1</v>
      </c>
      <c r="E41" s="27"/>
      <c r="F41" s="27"/>
      <c r="G41" s="27"/>
      <c r="H41" s="27"/>
      <c r="I41" s="58" t="s">
        <v>728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677</v>
      </c>
      <c r="C42" s="27"/>
      <c r="D42" s="27"/>
      <c r="E42" s="27"/>
      <c r="F42" s="27">
        <v>3</v>
      </c>
      <c r="G42" s="27">
        <v>2</v>
      </c>
      <c r="H42" s="27">
        <v>0</v>
      </c>
      <c r="I42" s="58" t="s">
        <v>732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678</v>
      </c>
      <c r="C43" s="43"/>
      <c r="D43" s="43"/>
      <c r="E43" s="43"/>
      <c r="F43" s="44">
        <v>3</v>
      </c>
      <c r="G43" s="44">
        <v>2</v>
      </c>
      <c r="H43" s="44">
        <v>0</v>
      </c>
      <c r="I43" s="69" t="s">
        <v>724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680</v>
      </c>
      <c r="X43" s="88"/>
      <c r="Y43" s="88"/>
    </row>
    <row r="44" ht="61" customHeight="1" spans="1:25">
      <c r="A44" s="36"/>
      <c r="B44" s="45" t="s">
        <v>681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595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683</v>
      </c>
      <c r="X44" s="81"/>
      <c r="Y44" s="3"/>
    </row>
    <row r="45" ht="51" customHeight="1" spans="1:25">
      <c r="A45" s="36"/>
      <c r="B45" s="37" t="s">
        <v>684</v>
      </c>
      <c r="C45" s="28"/>
      <c r="D45" s="28"/>
      <c r="E45" s="28"/>
      <c r="F45" s="28">
        <v>3</v>
      </c>
      <c r="G45" s="28">
        <v>2</v>
      </c>
      <c r="H45" s="37"/>
      <c r="I45" s="58" t="s">
        <v>724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686</v>
      </c>
      <c r="X45" s="88"/>
      <c r="Y45" s="88"/>
    </row>
    <row r="46" ht="30" spans="2:25">
      <c r="B46" s="29" t="s">
        <v>687</v>
      </c>
      <c r="C46" s="27" t="s">
        <v>629</v>
      </c>
      <c r="D46" s="27" t="s">
        <v>629</v>
      </c>
      <c r="E46" s="27" t="s">
        <v>629</v>
      </c>
      <c r="F46" s="27">
        <v>2</v>
      </c>
      <c r="G46" s="27">
        <v>1</v>
      </c>
      <c r="H46" s="27">
        <f>-N488</f>
        <v>0</v>
      </c>
      <c r="I46" s="58" t="s">
        <v>734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EF</vt:lpstr>
      <vt:lpstr>EF 14.10 izmjene</vt:lpstr>
      <vt:lpstr>EF 11.11. izmjene </vt:lpstr>
      <vt:lpstr>EF 12.02. izmjene </vt:lpstr>
      <vt:lpstr>EF 19.03. izmjene  </vt:lpstr>
      <vt:lpstr>EF -V</vt:lpstr>
      <vt:lpstr>EF -V 14.10.. izmjene</vt:lpstr>
      <vt:lpstr>EF -V 11.11.FF izmjene</vt:lpstr>
      <vt:lpstr>EF -V 12.02.FF izmjene </vt:lpstr>
      <vt:lpstr>EF -V 05.03.FF izmjene  </vt:lpstr>
      <vt:lpstr>EF -V 11.04. Izmjene </vt:lpstr>
      <vt:lpstr>MUT</vt:lpstr>
      <vt:lpstr>MUT 14.10 Izmjene</vt:lpstr>
      <vt:lpstr>MUT 11.11. Izmjene</vt:lpstr>
      <vt:lpstr>MUT 19.03. Izmjene </vt:lpstr>
      <vt:lpstr>MUT-V</vt:lpstr>
      <vt:lpstr>MUT-V 14.10. Izmjene</vt:lpstr>
      <vt:lpstr>MUT-V 11.11. Izmjene </vt:lpstr>
      <vt:lpstr>MUT-V 05.03. Izmjene</vt:lpstr>
      <vt:lpstr>MUT-V 11.04. Izmjene </vt:lpstr>
      <vt:lpstr>PE</vt:lpstr>
      <vt:lpstr>PE 14.10. Izmjene</vt:lpstr>
      <vt:lpstr>PE 11.11. Izmjene</vt:lpstr>
      <vt:lpstr>PE 1212. Izmjene </vt:lpstr>
      <vt:lpstr>PE 19.03. Izmjene  </vt:lpstr>
      <vt:lpstr>PE -V</vt:lpstr>
      <vt:lpstr>PE -V 14.10. Izmjene</vt:lpstr>
      <vt:lpstr>PE -V Izmjene 11.11. </vt:lpstr>
      <vt:lpstr>PE -V Izmjene 12.02. </vt:lpstr>
      <vt:lpstr>PE -V Izmjene 05.03. </vt:lpstr>
      <vt:lpstr>PE -V Izmjene 11.04.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3</dc:creator>
  <cp:lastModifiedBy>UNTZ EF 7</cp:lastModifiedBy>
  <dcterms:created xsi:type="dcterms:W3CDTF">2022-08-31T13:44:00Z</dcterms:created>
  <cp:lastPrinted>2023-09-06T07:14:00Z</cp:lastPrinted>
  <dcterms:modified xsi:type="dcterms:W3CDTF">2025-04-16T13:56:13Z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0DA8AADD62EA40CEBB7C6DA2D08B4694</vt:lpwstr>
  </property>
  <property fmtid="{D5CDD505-2E9C-101B-9397-08002B2CF9AE}" pid="3" name="KSOProductBuildVer">
    <vt:lpwstr>2057-12.2.0.20795</vt:lpwstr>
  </property>
</Properties>
</file>